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urebio_user\Desktop\행사 브로셔\케이바이오행사\11월 시그마 행사\"/>
    </mc:Choice>
  </mc:AlternateContent>
  <xr:revisionPtr revIDLastSave="0" documentId="13_ncr:1_{193DFF65-F86F-4B35-8731-AA4A53FB4880}" xr6:coauthVersionLast="47" xr6:coauthVersionMax="47" xr10:uidLastSave="{00000000-0000-0000-0000-000000000000}"/>
  <bookViews>
    <workbookView xWindow="28680" yWindow="-120" windowWidth="29040" windowHeight="15840" xr2:uid="{D97AA9E6-4A50-4B9F-AB0E-5E91D51FA208}"/>
  </bookViews>
  <sheets>
    <sheet name="Sheet1" sheetId="1" r:id="rId1"/>
  </sheets>
  <definedNames>
    <definedName name="_xlnm._FilterDatabase" localSheetId="0" hidden="1">Sheet1!$A$1:$D$1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927" i="1" l="1"/>
  <c r="F1926" i="1"/>
  <c r="F1925" i="1"/>
  <c r="F1924" i="1"/>
  <c r="F1923" i="1"/>
  <c r="F1922" i="1"/>
  <c r="F1921" i="1"/>
  <c r="F1920" i="1"/>
  <c r="F1919" i="1"/>
  <c r="F1918" i="1"/>
  <c r="F1917" i="1"/>
  <c r="F1916" i="1"/>
  <c r="F1915" i="1"/>
  <c r="F1914" i="1"/>
  <c r="F1913" i="1"/>
  <c r="F1912" i="1"/>
  <c r="F1911" i="1"/>
  <c r="F1910" i="1"/>
  <c r="F1909" i="1"/>
  <c r="F1908" i="1"/>
  <c r="F1907" i="1"/>
  <c r="F1906" i="1"/>
  <c r="F1905" i="1"/>
  <c r="F1904" i="1"/>
  <c r="F1903" i="1"/>
  <c r="F1902" i="1"/>
  <c r="F1901" i="1"/>
  <c r="F1900" i="1"/>
  <c r="F1899" i="1"/>
  <c r="F1898" i="1"/>
  <c r="F1897" i="1"/>
  <c r="F1896" i="1"/>
  <c r="F1895" i="1"/>
  <c r="F1893" i="1"/>
  <c r="F1894" i="1"/>
  <c r="F1892" i="1"/>
  <c r="F1891" i="1"/>
  <c r="F1890" i="1"/>
  <c r="F1889" i="1"/>
  <c r="F1712" i="1"/>
  <c r="F1713" i="1"/>
  <c r="F1714" i="1"/>
  <c r="F1715" i="1"/>
  <c r="F1716" i="1"/>
  <c r="F1717" i="1"/>
  <c r="F1718" i="1"/>
  <c r="F1719" i="1"/>
  <c r="F1720" i="1"/>
  <c r="F1721" i="1"/>
  <c r="F1722" i="1"/>
  <c r="F1723" i="1"/>
  <c r="F1724" i="1"/>
  <c r="F1725" i="1"/>
  <c r="F1726" i="1"/>
  <c r="F1727" i="1"/>
  <c r="F1728" i="1"/>
  <c r="F1729" i="1"/>
  <c r="F1730" i="1"/>
  <c r="F1731" i="1"/>
  <c r="F1732" i="1"/>
  <c r="F1733" i="1"/>
  <c r="F1734" i="1"/>
  <c r="F1735" i="1"/>
  <c r="F1736" i="1"/>
  <c r="F1737" i="1"/>
  <c r="F1738" i="1"/>
  <c r="F1739" i="1"/>
  <c r="F1740" i="1"/>
  <c r="F1741" i="1"/>
  <c r="F1742" i="1"/>
  <c r="F1743" i="1"/>
  <c r="F1744" i="1"/>
  <c r="F1745" i="1"/>
  <c r="F1746" i="1"/>
  <c r="F1747" i="1"/>
  <c r="F1748" i="1"/>
  <c r="F1749" i="1"/>
  <c r="F1750" i="1"/>
  <c r="F1751" i="1"/>
  <c r="F1752" i="1"/>
  <c r="F1753" i="1"/>
  <c r="F1754" i="1"/>
  <c r="F1755" i="1"/>
  <c r="F1756" i="1"/>
  <c r="F1757" i="1"/>
  <c r="F1758" i="1"/>
  <c r="F1759" i="1"/>
  <c r="F1760" i="1"/>
  <c r="F1761" i="1"/>
  <c r="F1762" i="1"/>
  <c r="F1763" i="1"/>
  <c r="F1764" i="1"/>
  <c r="F1765" i="1"/>
  <c r="F1766" i="1"/>
  <c r="F1767" i="1"/>
  <c r="F1768" i="1"/>
  <c r="F1769" i="1"/>
  <c r="F1770" i="1"/>
  <c r="F1771" i="1"/>
  <c r="F1772" i="1"/>
  <c r="F1773" i="1"/>
  <c r="F1774" i="1"/>
  <c r="F1775" i="1"/>
  <c r="F1776" i="1"/>
  <c r="F1777" i="1"/>
  <c r="F1778" i="1"/>
  <c r="F1779" i="1"/>
  <c r="F1780" i="1"/>
  <c r="F1781" i="1"/>
  <c r="F1782" i="1"/>
  <c r="F1783" i="1"/>
  <c r="F1784" i="1"/>
  <c r="F1785" i="1"/>
  <c r="F1786" i="1"/>
  <c r="F1787" i="1"/>
  <c r="F1788" i="1"/>
  <c r="F1789" i="1"/>
  <c r="F1790" i="1"/>
  <c r="F1791" i="1"/>
  <c r="F1792" i="1"/>
  <c r="F1793" i="1"/>
  <c r="F1794" i="1"/>
  <c r="F1795" i="1"/>
  <c r="F1796" i="1"/>
  <c r="F1797" i="1"/>
  <c r="F1798" i="1"/>
  <c r="F1799" i="1"/>
  <c r="F1800" i="1"/>
  <c r="F1801" i="1"/>
  <c r="F1802" i="1"/>
  <c r="F1803" i="1"/>
  <c r="F1804" i="1"/>
  <c r="F1805" i="1"/>
  <c r="F1806" i="1"/>
  <c r="F1807" i="1"/>
  <c r="F1808" i="1"/>
  <c r="F1809" i="1"/>
  <c r="F1810" i="1"/>
  <c r="F1811" i="1"/>
  <c r="F1812" i="1"/>
  <c r="F1813" i="1"/>
  <c r="F1814" i="1"/>
  <c r="F1815" i="1"/>
  <c r="F1816" i="1"/>
  <c r="F1817" i="1"/>
  <c r="F1818" i="1"/>
  <c r="F1819" i="1"/>
  <c r="F1820" i="1"/>
  <c r="F1821" i="1"/>
  <c r="F1822" i="1"/>
  <c r="F1823" i="1"/>
  <c r="F1824" i="1"/>
  <c r="F1825" i="1"/>
  <c r="F1826" i="1"/>
  <c r="F1827" i="1"/>
  <c r="F1828" i="1"/>
  <c r="F1829" i="1"/>
  <c r="F1830" i="1"/>
  <c r="F1831" i="1"/>
  <c r="F1832" i="1"/>
  <c r="F1833" i="1"/>
  <c r="F1834" i="1"/>
  <c r="F1835" i="1"/>
  <c r="F1836" i="1"/>
  <c r="F1837" i="1"/>
  <c r="F1838" i="1"/>
  <c r="F1839" i="1"/>
  <c r="F1840" i="1"/>
  <c r="F1841" i="1"/>
  <c r="F1842" i="1"/>
  <c r="F1843" i="1"/>
  <c r="F1844" i="1"/>
  <c r="F1845" i="1"/>
  <c r="F1846" i="1"/>
  <c r="F1847" i="1"/>
  <c r="F1848" i="1"/>
  <c r="F1849" i="1"/>
  <c r="F1850" i="1"/>
  <c r="F1851" i="1"/>
  <c r="F1852" i="1"/>
  <c r="F1853" i="1"/>
  <c r="F1854" i="1"/>
  <c r="F1855" i="1"/>
  <c r="F1856" i="1"/>
  <c r="F1857" i="1"/>
  <c r="F1858" i="1"/>
  <c r="F1859" i="1"/>
  <c r="F1860" i="1"/>
  <c r="F1861" i="1"/>
  <c r="F1862" i="1"/>
  <c r="F1863" i="1"/>
  <c r="F1864" i="1"/>
  <c r="F1865" i="1"/>
  <c r="F1866" i="1"/>
  <c r="F1867" i="1"/>
  <c r="F1868" i="1"/>
  <c r="F1869" i="1"/>
  <c r="F1870" i="1"/>
  <c r="F1871" i="1"/>
  <c r="F1872" i="1"/>
  <c r="F1873" i="1"/>
  <c r="F1874" i="1"/>
  <c r="F1875" i="1"/>
  <c r="F1876" i="1"/>
  <c r="F1877" i="1"/>
  <c r="F1878" i="1"/>
  <c r="F1879" i="1"/>
  <c r="F1880" i="1"/>
  <c r="F1881" i="1"/>
  <c r="F1882" i="1"/>
  <c r="F1883" i="1"/>
  <c r="F1884" i="1"/>
  <c r="F1885" i="1"/>
  <c r="F1886" i="1"/>
  <c r="F1887" i="1"/>
  <c r="F1888" i="1"/>
  <c r="F1711" i="1"/>
  <c r="F1710" i="1"/>
  <c r="F1432" i="1"/>
  <c r="F1433" i="1"/>
  <c r="F1434" i="1"/>
  <c r="F1435" i="1"/>
  <c r="F1436" i="1"/>
  <c r="F1437" i="1"/>
  <c r="F1438" i="1"/>
  <c r="F1439" i="1"/>
  <c r="F1440" i="1"/>
  <c r="F1441" i="1"/>
  <c r="F1442" i="1"/>
  <c r="F1443" i="1"/>
  <c r="F1444" i="1"/>
  <c r="F1445" i="1"/>
  <c r="F1446" i="1"/>
  <c r="F1447" i="1"/>
  <c r="F1448" i="1"/>
  <c r="F1449" i="1"/>
  <c r="F1450" i="1"/>
  <c r="F1451" i="1"/>
  <c r="F1452" i="1"/>
  <c r="F1453" i="1"/>
  <c r="F1454" i="1"/>
  <c r="F1455" i="1"/>
  <c r="F1456" i="1"/>
  <c r="F1457" i="1"/>
  <c r="F1458" i="1"/>
  <c r="F1459" i="1"/>
  <c r="F1460" i="1"/>
  <c r="F1461" i="1"/>
  <c r="F1462" i="1"/>
  <c r="F1463" i="1"/>
  <c r="F1464" i="1"/>
  <c r="F1465" i="1"/>
  <c r="F1466" i="1"/>
  <c r="F1467" i="1"/>
  <c r="F1468" i="1"/>
  <c r="F1469" i="1"/>
  <c r="F1470" i="1"/>
  <c r="F1471" i="1"/>
  <c r="F1472" i="1"/>
  <c r="F1473" i="1"/>
  <c r="F1474" i="1"/>
  <c r="F1475" i="1"/>
  <c r="F1476" i="1"/>
  <c r="F1477" i="1"/>
  <c r="F1478" i="1"/>
  <c r="F1479" i="1"/>
  <c r="F1480" i="1"/>
  <c r="F1481" i="1"/>
  <c r="F1482" i="1"/>
  <c r="F1483" i="1"/>
  <c r="F1484" i="1"/>
  <c r="F1485" i="1"/>
  <c r="F1486" i="1"/>
  <c r="F1487" i="1"/>
  <c r="F1488" i="1"/>
  <c r="F1489" i="1"/>
  <c r="F1490" i="1"/>
  <c r="F1491" i="1"/>
  <c r="F1492" i="1"/>
  <c r="F1493" i="1"/>
  <c r="F1494" i="1"/>
  <c r="F1495" i="1"/>
  <c r="F1496" i="1"/>
  <c r="F1497" i="1"/>
  <c r="F1498" i="1"/>
  <c r="F1499" i="1"/>
  <c r="F1500" i="1"/>
  <c r="F1501" i="1"/>
  <c r="F1502" i="1"/>
  <c r="F1503" i="1"/>
  <c r="F1504" i="1"/>
  <c r="F1505" i="1"/>
  <c r="F1506" i="1"/>
  <c r="F1507" i="1"/>
  <c r="F1508" i="1"/>
  <c r="F1509" i="1"/>
  <c r="F1510" i="1"/>
  <c r="F1511" i="1"/>
  <c r="F1512" i="1"/>
  <c r="F1513" i="1"/>
  <c r="F1514" i="1"/>
  <c r="F1515" i="1"/>
  <c r="F1516" i="1"/>
  <c r="F1517" i="1"/>
  <c r="F1518" i="1"/>
  <c r="F1519" i="1"/>
  <c r="F1520" i="1"/>
  <c r="F1521" i="1"/>
  <c r="F1522" i="1"/>
  <c r="F1523" i="1"/>
  <c r="F1524" i="1"/>
  <c r="F1525" i="1"/>
  <c r="F1526" i="1"/>
  <c r="F1527" i="1"/>
  <c r="F1528" i="1"/>
  <c r="F1529" i="1"/>
  <c r="F1530" i="1"/>
  <c r="F1531" i="1"/>
  <c r="F1532" i="1"/>
  <c r="F1533" i="1"/>
  <c r="F1534" i="1"/>
  <c r="F1535" i="1"/>
  <c r="F1536" i="1"/>
  <c r="F1537" i="1"/>
  <c r="F1538" i="1"/>
  <c r="F1539" i="1"/>
  <c r="F1540" i="1"/>
  <c r="F1541" i="1"/>
  <c r="F1542" i="1"/>
  <c r="F1543" i="1"/>
  <c r="F1544" i="1"/>
  <c r="F1545" i="1"/>
  <c r="F1546" i="1"/>
  <c r="F1547" i="1"/>
  <c r="F1548" i="1"/>
  <c r="F1549" i="1"/>
  <c r="F1550" i="1"/>
  <c r="F1551" i="1"/>
  <c r="F1552" i="1"/>
  <c r="F1553" i="1"/>
  <c r="F1554" i="1"/>
  <c r="F1555" i="1"/>
  <c r="F1556" i="1"/>
  <c r="F1557" i="1"/>
  <c r="F1558" i="1"/>
  <c r="F1559" i="1"/>
  <c r="F1560" i="1"/>
  <c r="F1561" i="1"/>
  <c r="F1562" i="1"/>
  <c r="F1563" i="1"/>
  <c r="F1564" i="1"/>
  <c r="F1565" i="1"/>
  <c r="F1566" i="1"/>
  <c r="F1567" i="1"/>
  <c r="F1568" i="1"/>
  <c r="F1569" i="1"/>
  <c r="F1570" i="1"/>
  <c r="F1571" i="1"/>
  <c r="F1572" i="1"/>
  <c r="F1573" i="1"/>
  <c r="F1574" i="1"/>
  <c r="F1575" i="1"/>
  <c r="F1576" i="1"/>
  <c r="F1577" i="1"/>
  <c r="F1578" i="1"/>
  <c r="F1579" i="1"/>
  <c r="F1580" i="1"/>
  <c r="F1581" i="1"/>
  <c r="F1582" i="1"/>
  <c r="F1583" i="1"/>
  <c r="F1584" i="1"/>
  <c r="F1585" i="1"/>
  <c r="F1586" i="1"/>
  <c r="F1587" i="1"/>
  <c r="F1588" i="1"/>
  <c r="F1589" i="1"/>
  <c r="F1590" i="1"/>
  <c r="F1591" i="1"/>
  <c r="F1592" i="1"/>
  <c r="F1593" i="1"/>
  <c r="F1594" i="1"/>
  <c r="F1595" i="1"/>
  <c r="F1596" i="1"/>
  <c r="F1597" i="1"/>
  <c r="F1598" i="1"/>
  <c r="F1599" i="1"/>
  <c r="F1600" i="1"/>
  <c r="F1601" i="1"/>
  <c r="F1602" i="1"/>
  <c r="F1603" i="1"/>
  <c r="F1604" i="1"/>
  <c r="F1605" i="1"/>
  <c r="F1606" i="1"/>
  <c r="F1607" i="1"/>
  <c r="F1608" i="1"/>
  <c r="F1609" i="1"/>
  <c r="F1610" i="1"/>
  <c r="F1611" i="1"/>
  <c r="F1612" i="1"/>
  <c r="F1613" i="1"/>
  <c r="F1614" i="1"/>
  <c r="F1615" i="1"/>
  <c r="F1616" i="1"/>
  <c r="F1617" i="1"/>
  <c r="F1618" i="1"/>
  <c r="F1619" i="1"/>
  <c r="F1620" i="1"/>
  <c r="F1621" i="1"/>
  <c r="F1622" i="1"/>
  <c r="F1623" i="1"/>
  <c r="F1624" i="1"/>
  <c r="F1625" i="1"/>
  <c r="F1626" i="1"/>
  <c r="F1627" i="1"/>
  <c r="F1628" i="1"/>
  <c r="F1629" i="1"/>
  <c r="F1630" i="1"/>
  <c r="F1631" i="1"/>
  <c r="F1632" i="1"/>
  <c r="F1633" i="1"/>
  <c r="F1634" i="1"/>
  <c r="F1635" i="1"/>
  <c r="F1636" i="1"/>
  <c r="F1637" i="1"/>
  <c r="F1638" i="1"/>
  <c r="F1639" i="1"/>
  <c r="F1640" i="1"/>
  <c r="F1641" i="1"/>
  <c r="F1642" i="1"/>
  <c r="F1643" i="1"/>
  <c r="F1644" i="1"/>
  <c r="F1645" i="1"/>
  <c r="F1646" i="1"/>
  <c r="F1647" i="1"/>
  <c r="F1648" i="1"/>
  <c r="F1649" i="1"/>
  <c r="F1650" i="1"/>
  <c r="F1651" i="1"/>
  <c r="F1652" i="1"/>
  <c r="F1653" i="1"/>
  <c r="F1654" i="1"/>
  <c r="F1655" i="1"/>
  <c r="F1656" i="1"/>
  <c r="F1657" i="1"/>
  <c r="F1658" i="1"/>
  <c r="F1659" i="1"/>
  <c r="F1660" i="1"/>
  <c r="F1661" i="1"/>
  <c r="F1662" i="1"/>
  <c r="F1663" i="1"/>
  <c r="F1664" i="1"/>
  <c r="F1665" i="1"/>
  <c r="F1666" i="1"/>
  <c r="F1667" i="1"/>
  <c r="F1668" i="1"/>
  <c r="F1669" i="1"/>
  <c r="F1670" i="1"/>
  <c r="F1671" i="1"/>
  <c r="F1672" i="1"/>
  <c r="F1673" i="1"/>
  <c r="F1674" i="1"/>
  <c r="F1675" i="1"/>
  <c r="F1676" i="1"/>
  <c r="F1677" i="1"/>
  <c r="F1678" i="1"/>
  <c r="F1679" i="1"/>
  <c r="F1680" i="1"/>
  <c r="F1681" i="1"/>
  <c r="F1682" i="1"/>
  <c r="F1683" i="1"/>
  <c r="F1684" i="1"/>
  <c r="F1685" i="1"/>
  <c r="F1686" i="1"/>
  <c r="F1687" i="1"/>
  <c r="F1688" i="1"/>
  <c r="F1689" i="1"/>
  <c r="F1690" i="1"/>
  <c r="F1691" i="1"/>
  <c r="F1692" i="1"/>
  <c r="F1693" i="1"/>
  <c r="F1694" i="1"/>
  <c r="F1695" i="1"/>
  <c r="F1696" i="1"/>
  <c r="F1697" i="1"/>
  <c r="F1698" i="1"/>
  <c r="F1699" i="1"/>
  <c r="F1700" i="1"/>
  <c r="F1701" i="1"/>
  <c r="F1702" i="1"/>
  <c r="F1703" i="1"/>
  <c r="F1704" i="1"/>
  <c r="F1705" i="1"/>
  <c r="F1706" i="1"/>
  <c r="F1707" i="1"/>
  <c r="F1708" i="1"/>
  <c r="F1709" i="1"/>
  <c r="F1431" i="1"/>
  <c r="F1430" i="1"/>
  <c r="F1429" i="1"/>
  <c r="F1304" i="1"/>
  <c r="F1305" i="1"/>
  <c r="F1306" i="1"/>
  <c r="F1307" i="1"/>
  <c r="F1308" i="1"/>
  <c r="F1309" i="1"/>
  <c r="F1310" i="1"/>
  <c r="F1311" i="1"/>
  <c r="F1312" i="1"/>
  <c r="F1313" i="1"/>
  <c r="F1314" i="1"/>
  <c r="F1315" i="1"/>
  <c r="F1316" i="1"/>
  <c r="F1317" i="1"/>
  <c r="F1318" i="1"/>
  <c r="F1319" i="1"/>
  <c r="F1320" i="1"/>
  <c r="F1321" i="1"/>
  <c r="F1322" i="1"/>
  <c r="F1323" i="1"/>
  <c r="F1324" i="1"/>
  <c r="F1325" i="1"/>
  <c r="F1326" i="1"/>
  <c r="F1327" i="1"/>
  <c r="F1328" i="1"/>
  <c r="F1329" i="1"/>
  <c r="F1330" i="1"/>
  <c r="F1331" i="1"/>
  <c r="F1332" i="1"/>
  <c r="F1333" i="1"/>
  <c r="F1334" i="1"/>
  <c r="F1335" i="1"/>
  <c r="F1336" i="1"/>
  <c r="F1337" i="1"/>
  <c r="F1338" i="1"/>
  <c r="F1339" i="1"/>
  <c r="F1340" i="1"/>
  <c r="F1341" i="1"/>
  <c r="F1342" i="1"/>
  <c r="F1343" i="1"/>
  <c r="F1344" i="1"/>
  <c r="F1345" i="1"/>
  <c r="F1346" i="1"/>
  <c r="F1347" i="1"/>
  <c r="F1348" i="1"/>
  <c r="F1349" i="1"/>
  <c r="F1350" i="1"/>
  <c r="F1351" i="1"/>
  <c r="F1352" i="1"/>
  <c r="F1353" i="1"/>
  <c r="F1354" i="1"/>
  <c r="F1355" i="1"/>
  <c r="F1356" i="1"/>
  <c r="F1357" i="1"/>
  <c r="F1358" i="1"/>
  <c r="F1359" i="1"/>
  <c r="F1360" i="1"/>
  <c r="F1361" i="1"/>
  <c r="F1362" i="1"/>
  <c r="F1363" i="1"/>
  <c r="F1364" i="1"/>
  <c r="F1365" i="1"/>
  <c r="F1366" i="1"/>
  <c r="F1367" i="1"/>
  <c r="F1368" i="1"/>
  <c r="F1369" i="1"/>
  <c r="F1370" i="1"/>
  <c r="F1371" i="1"/>
  <c r="F1372" i="1"/>
  <c r="F1373" i="1"/>
  <c r="F1374" i="1"/>
  <c r="F1375" i="1"/>
  <c r="F1376" i="1"/>
  <c r="F1377" i="1"/>
  <c r="F1378" i="1"/>
  <c r="F1379" i="1"/>
  <c r="F1380" i="1"/>
  <c r="F1381" i="1"/>
  <c r="F1382" i="1"/>
  <c r="F1383" i="1"/>
  <c r="F1384" i="1"/>
  <c r="F1385" i="1"/>
  <c r="F1386" i="1"/>
  <c r="F1387" i="1"/>
  <c r="F1388" i="1"/>
  <c r="F1389" i="1"/>
  <c r="F1390" i="1"/>
  <c r="F1391" i="1"/>
  <c r="F1392" i="1"/>
  <c r="F1393" i="1"/>
  <c r="F1394" i="1"/>
  <c r="F1395" i="1"/>
  <c r="F1396" i="1"/>
  <c r="F1397" i="1"/>
  <c r="F1398" i="1"/>
  <c r="F1399" i="1"/>
  <c r="F1400" i="1"/>
  <c r="F1401" i="1"/>
  <c r="F1402" i="1"/>
  <c r="F1403" i="1"/>
  <c r="F1404" i="1"/>
  <c r="F1405" i="1"/>
  <c r="F1406" i="1"/>
  <c r="F1407" i="1"/>
  <c r="F1408" i="1"/>
  <c r="F1409" i="1"/>
  <c r="F1410" i="1"/>
  <c r="F1411" i="1"/>
  <c r="F1412" i="1"/>
  <c r="F1413" i="1"/>
  <c r="F1414" i="1"/>
  <c r="F1415" i="1"/>
  <c r="F1416" i="1"/>
  <c r="F1417" i="1"/>
  <c r="F1418" i="1"/>
  <c r="F1419" i="1"/>
  <c r="F1420" i="1"/>
  <c r="F1421" i="1"/>
  <c r="F1422" i="1"/>
  <c r="F1423" i="1"/>
  <c r="F1424" i="1"/>
  <c r="F1425" i="1"/>
  <c r="F1426" i="1"/>
  <c r="F1427" i="1"/>
  <c r="F1428" i="1"/>
  <c r="F1303" i="1"/>
  <c r="F1302" i="1"/>
  <c r="F1301" i="1"/>
  <c r="F1139" i="1"/>
  <c r="F1140" i="1"/>
  <c r="F1141" i="1"/>
  <c r="F1142" i="1"/>
  <c r="F1143" i="1"/>
  <c r="F1144" i="1"/>
  <c r="F1145" i="1"/>
  <c r="F1146" i="1"/>
  <c r="F1147" i="1"/>
  <c r="F1148" i="1"/>
  <c r="F1149" i="1"/>
  <c r="F1150" i="1"/>
  <c r="F1151" i="1"/>
  <c r="F1152" i="1"/>
  <c r="F1153" i="1"/>
  <c r="F1154" i="1"/>
  <c r="F1155" i="1"/>
  <c r="F1156" i="1"/>
  <c r="F1157" i="1"/>
  <c r="F1158" i="1"/>
  <c r="F1159" i="1"/>
  <c r="F1160" i="1"/>
  <c r="F1161" i="1"/>
  <c r="F1162" i="1"/>
  <c r="F1163" i="1"/>
  <c r="F1164" i="1"/>
  <c r="F1165" i="1"/>
  <c r="F1166" i="1"/>
  <c r="F1167" i="1"/>
  <c r="F1168" i="1"/>
  <c r="F1169" i="1"/>
  <c r="F1170" i="1"/>
  <c r="F1171" i="1"/>
  <c r="F1172" i="1"/>
  <c r="F1173" i="1"/>
  <c r="F1174" i="1"/>
  <c r="F1175" i="1"/>
  <c r="F1176" i="1"/>
  <c r="F1177" i="1"/>
  <c r="F1178" i="1"/>
  <c r="F1179" i="1"/>
  <c r="F1180" i="1"/>
  <c r="F1181" i="1"/>
  <c r="F1182" i="1"/>
  <c r="F1183" i="1"/>
  <c r="F1184" i="1"/>
  <c r="F1185" i="1"/>
  <c r="F1186" i="1"/>
  <c r="F1187" i="1"/>
  <c r="F1188" i="1"/>
  <c r="F1189" i="1"/>
  <c r="F1190" i="1"/>
  <c r="F1191" i="1"/>
  <c r="F1192" i="1"/>
  <c r="F1193" i="1"/>
  <c r="F1194" i="1"/>
  <c r="F1195" i="1"/>
  <c r="F1196" i="1"/>
  <c r="F1197" i="1"/>
  <c r="F1198" i="1"/>
  <c r="F1199" i="1"/>
  <c r="F1200" i="1"/>
  <c r="F1201" i="1"/>
  <c r="F1202" i="1"/>
  <c r="F1203" i="1"/>
  <c r="F1204" i="1"/>
  <c r="F1205" i="1"/>
  <c r="F1206" i="1"/>
  <c r="F1207" i="1"/>
  <c r="F1208" i="1"/>
  <c r="F1209" i="1"/>
  <c r="F1210" i="1"/>
  <c r="F1211" i="1"/>
  <c r="F1212" i="1"/>
  <c r="F1213" i="1"/>
  <c r="F1214" i="1"/>
  <c r="F1215" i="1"/>
  <c r="F1216" i="1"/>
  <c r="F1217" i="1"/>
  <c r="F1218" i="1"/>
  <c r="F1219" i="1"/>
  <c r="F1220" i="1"/>
  <c r="F1221" i="1"/>
  <c r="F1222" i="1"/>
  <c r="F1223" i="1"/>
  <c r="F1224" i="1"/>
  <c r="F1225" i="1"/>
  <c r="F1226" i="1"/>
  <c r="F1227" i="1"/>
  <c r="F1228" i="1"/>
  <c r="F1229" i="1"/>
  <c r="F1230" i="1"/>
  <c r="F1231" i="1"/>
  <c r="F1232" i="1"/>
  <c r="F1233" i="1"/>
  <c r="F1234" i="1"/>
  <c r="F1235" i="1"/>
  <c r="F1236" i="1"/>
  <c r="F1237" i="1"/>
  <c r="F1238" i="1"/>
  <c r="F1239" i="1"/>
  <c r="F1240" i="1"/>
  <c r="F1241" i="1"/>
  <c r="F1242" i="1"/>
  <c r="F1243" i="1"/>
  <c r="F1244" i="1"/>
  <c r="F1245" i="1"/>
  <c r="F1246" i="1"/>
  <c r="F1247" i="1"/>
  <c r="F1248" i="1"/>
  <c r="F1249" i="1"/>
  <c r="F1250" i="1"/>
  <c r="F1251" i="1"/>
  <c r="F1252" i="1"/>
  <c r="F1253" i="1"/>
  <c r="F1254" i="1"/>
  <c r="F1255" i="1"/>
  <c r="F1256" i="1"/>
  <c r="F1257" i="1"/>
  <c r="F1258" i="1"/>
  <c r="F1259" i="1"/>
  <c r="F1260" i="1"/>
  <c r="F1261" i="1"/>
  <c r="F1262" i="1"/>
  <c r="F1263" i="1"/>
  <c r="F1264" i="1"/>
  <c r="F1265" i="1"/>
  <c r="F1266" i="1"/>
  <c r="F1267" i="1"/>
  <c r="F1268" i="1"/>
  <c r="F1269" i="1"/>
  <c r="F1270" i="1"/>
  <c r="F1271" i="1"/>
  <c r="F1272" i="1"/>
  <c r="F1273" i="1"/>
  <c r="F1274" i="1"/>
  <c r="F1275" i="1"/>
  <c r="F1276" i="1"/>
  <c r="F1277" i="1"/>
  <c r="F1278" i="1"/>
  <c r="F1279" i="1"/>
  <c r="F1280" i="1"/>
  <c r="F1281" i="1"/>
  <c r="F1282" i="1"/>
  <c r="F1283" i="1"/>
  <c r="F1284" i="1"/>
  <c r="F1285" i="1"/>
  <c r="F1286" i="1"/>
  <c r="F1287" i="1"/>
  <c r="F1288" i="1"/>
  <c r="F1289" i="1"/>
  <c r="F1290" i="1"/>
  <c r="F1291" i="1"/>
  <c r="F1292" i="1"/>
  <c r="F1293" i="1"/>
  <c r="F1294" i="1"/>
  <c r="F1295" i="1"/>
  <c r="F1296" i="1"/>
  <c r="F1297" i="1"/>
  <c r="F1298" i="1"/>
  <c r="F1299" i="1"/>
  <c r="F1300" i="1"/>
  <c r="F1138" i="1"/>
  <c r="F1137" i="1"/>
  <c r="F1136" i="1"/>
  <c r="F1135" i="1"/>
  <c r="F1134" i="1"/>
  <c r="F1133" i="1"/>
  <c r="F1132" i="1"/>
  <c r="F1131" i="1"/>
  <c r="F1130" i="1"/>
  <c r="F1129" i="1"/>
  <c r="F1128" i="1"/>
  <c r="F1127" i="1"/>
  <c r="F3" i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22" i="1"/>
  <c r="F123" i="1"/>
  <c r="F124" i="1"/>
  <c r="F125" i="1"/>
  <c r="F126" i="1"/>
  <c r="F127" i="1"/>
  <c r="F128" i="1"/>
  <c r="F129" i="1"/>
  <c r="F130" i="1"/>
  <c r="F131" i="1"/>
  <c r="F132" i="1"/>
  <c r="F133" i="1"/>
  <c r="F134" i="1"/>
  <c r="F135" i="1"/>
  <c r="F136" i="1"/>
  <c r="F137" i="1"/>
  <c r="F138" i="1"/>
  <c r="F139" i="1"/>
  <c r="F140" i="1"/>
  <c r="F141" i="1"/>
  <c r="F142" i="1"/>
  <c r="F143" i="1"/>
  <c r="F144" i="1"/>
  <c r="F145" i="1"/>
  <c r="F146" i="1"/>
  <c r="F147" i="1"/>
  <c r="F148" i="1"/>
  <c r="F149" i="1"/>
  <c r="F150" i="1"/>
  <c r="F151" i="1"/>
  <c r="F152" i="1"/>
  <c r="F153" i="1"/>
  <c r="F154" i="1"/>
  <c r="F155" i="1"/>
  <c r="F156" i="1"/>
  <c r="F157" i="1"/>
  <c r="F158" i="1"/>
  <c r="F159" i="1"/>
  <c r="F160" i="1"/>
  <c r="F161" i="1"/>
  <c r="F162" i="1"/>
  <c r="F163" i="1"/>
  <c r="F164" i="1"/>
  <c r="F165" i="1"/>
  <c r="F166" i="1"/>
  <c r="F167" i="1"/>
  <c r="F168" i="1"/>
  <c r="F169" i="1"/>
  <c r="F170" i="1"/>
  <c r="F171" i="1"/>
  <c r="F172" i="1"/>
  <c r="F173" i="1"/>
  <c r="F174" i="1"/>
  <c r="F175" i="1"/>
  <c r="F176" i="1"/>
  <c r="F177" i="1"/>
  <c r="F178" i="1"/>
  <c r="F179" i="1"/>
  <c r="F180" i="1"/>
  <c r="F181" i="1"/>
  <c r="F182" i="1"/>
  <c r="F183" i="1"/>
  <c r="F184" i="1"/>
  <c r="F185" i="1"/>
  <c r="F186" i="1"/>
  <c r="F187" i="1"/>
  <c r="F188" i="1"/>
  <c r="F189" i="1"/>
  <c r="F190" i="1"/>
  <c r="F191" i="1"/>
  <c r="F192" i="1"/>
  <c r="F193" i="1"/>
  <c r="F194" i="1"/>
  <c r="F195" i="1"/>
  <c r="F196" i="1"/>
  <c r="F197" i="1"/>
  <c r="F198" i="1"/>
  <c r="F199" i="1"/>
  <c r="F200" i="1"/>
  <c r="F201" i="1"/>
  <c r="F202" i="1"/>
  <c r="F203" i="1"/>
  <c r="F204" i="1"/>
  <c r="F205" i="1"/>
  <c r="F206" i="1"/>
  <c r="F207" i="1"/>
  <c r="F208" i="1"/>
  <c r="F209" i="1"/>
  <c r="F210" i="1"/>
  <c r="F211" i="1"/>
  <c r="F212" i="1"/>
  <c r="F213" i="1"/>
  <c r="F214" i="1"/>
  <c r="F215" i="1"/>
  <c r="F216" i="1"/>
  <c r="F217" i="1"/>
  <c r="F218" i="1"/>
  <c r="F219" i="1"/>
  <c r="F220" i="1"/>
  <c r="F221" i="1"/>
  <c r="F222" i="1"/>
  <c r="F223" i="1"/>
  <c r="F224" i="1"/>
  <c r="F225" i="1"/>
  <c r="F226" i="1"/>
  <c r="F227" i="1"/>
  <c r="F228" i="1"/>
  <c r="F229" i="1"/>
  <c r="F230" i="1"/>
  <c r="F231" i="1"/>
  <c r="F232" i="1"/>
  <c r="F233" i="1"/>
  <c r="F234" i="1"/>
  <c r="F235" i="1"/>
  <c r="F236" i="1"/>
  <c r="F237" i="1"/>
  <c r="F238" i="1"/>
  <c r="F239" i="1"/>
  <c r="F240" i="1"/>
  <c r="F241" i="1"/>
  <c r="F242" i="1"/>
  <c r="F243" i="1"/>
  <c r="F244" i="1"/>
  <c r="F245" i="1"/>
  <c r="F246" i="1"/>
  <c r="F247" i="1"/>
  <c r="F248" i="1"/>
  <c r="F249" i="1"/>
  <c r="F250" i="1"/>
  <c r="F251" i="1"/>
  <c r="F252" i="1"/>
  <c r="F253" i="1"/>
  <c r="F254" i="1"/>
  <c r="F255" i="1"/>
  <c r="F256" i="1"/>
  <c r="F257" i="1"/>
  <c r="F258" i="1"/>
  <c r="F259" i="1"/>
  <c r="F260" i="1"/>
  <c r="F261" i="1"/>
  <c r="F262" i="1"/>
  <c r="F263" i="1"/>
  <c r="F264" i="1"/>
  <c r="F265" i="1"/>
  <c r="F266" i="1"/>
  <c r="F267" i="1"/>
  <c r="F268" i="1"/>
  <c r="F269" i="1"/>
  <c r="F270" i="1"/>
  <c r="F271" i="1"/>
  <c r="F272" i="1"/>
  <c r="F273" i="1"/>
  <c r="F274" i="1"/>
  <c r="F275" i="1"/>
  <c r="F276" i="1"/>
  <c r="F277" i="1"/>
  <c r="F278" i="1"/>
  <c r="F279" i="1"/>
  <c r="F280" i="1"/>
  <c r="F281" i="1"/>
  <c r="F282" i="1"/>
  <c r="F283" i="1"/>
  <c r="F284" i="1"/>
  <c r="F285" i="1"/>
  <c r="F286" i="1"/>
  <c r="F287" i="1"/>
  <c r="F288" i="1"/>
  <c r="F289" i="1"/>
  <c r="F290" i="1"/>
  <c r="F291" i="1"/>
  <c r="F292" i="1"/>
  <c r="F293" i="1"/>
  <c r="F294" i="1"/>
  <c r="F295" i="1"/>
  <c r="F296" i="1"/>
  <c r="F297" i="1"/>
  <c r="F298" i="1"/>
  <c r="F299" i="1"/>
  <c r="F300" i="1"/>
  <c r="F301" i="1"/>
  <c r="F302" i="1"/>
  <c r="F303" i="1"/>
  <c r="F304" i="1"/>
  <c r="F305" i="1"/>
  <c r="F306" i="1"/>
  <c r="F307" i="1"/>
  <c r="F308" i="1"/>
  <c r="F309" i="1"/>
  <c r="F310" i="1"/>
  <c r="F311" i="1"/>
  <c r="F312" i="1"/>
  <c r="F313" i="1"/>
  <c r="F314" i="1"/>
  <c r="F315" i="1"/>
  <c r="F316" i="1"/>
  <c r="F317" i="1"/>
  <c r="F318" i="1"/>
  <c r="F319" i="1"/>
  <c r="F320" i="1"/>
  <c r="F321" i="1"/>
  <c r="F322" i="1"/>
  <c r="F323" i="1"/>
  <c r="F324" i="1"/>
  <c r="F325" i="1"/>
  <c r="F326" i="1"/>
  <c r="F327" i="1"/>
  <c r="F328" i="1"/>
  <c r="F329" i="1"/>
  <c r="F330" i="1"/>
  <c r="F331" i="1"/>
  <c r="F332" i="1"/>
  <c r="F333" i="1"/>
  <c r="F334" i="1"/>
  <c r="F335" i="1"/>
  <c r="F336" i="1"/>
  <c r="F337" i="1"/>
  <c r="F338" i="1"/>
  <c r="F339" i="1"/>
  <c r="F340" i="1"/>
  <c r="F341" i="1"/>
  <c r="F342" i="1"/>
  <c r="F343" i="1"/>
  <c r="F344" i="1"/>
  <c r="F345" i="1"/>
  <c r="F346" i="1"/>
  <c r="F347" i="1"/>
  <c r="F348" i="1"/>
  <c r="F349" i="1"/>
  <c r="F350" i="1"/>
  <c r="F351" i="1"/>
  <c r="F352" i="1"/>
  <c r="F353" i="1"/>
  <c r="F354" i="1"/>
  <c r="F355" i="1"/>
  <c r="F356" i="1"/>
  <c r="F357" i="1"/>
  <c r="F358" i="1"/>
  <c r="F359" i="1"/>
  <c r="F360" i="1"/>
  <c r="F361" i="1"/>
  <c r="F362" i="1"/>
  <c r="F363" i="1"/>
  <c r="F364" i="1"/>
  <c r="F365" i="1"/>
  <c r="F366" i="1"/>
  <c r="F367" i="1"/>
  <c r="F368" i="1"/>
  <c r="F369" i="1"/>
  <c r="F370" i="1"/>
  <c r="F371" i="1"/>
  <c r="F372" i="1"/>
  <c r="F373" i="1"/>
  <c r="F374" i="1"/>
  <c r="F375" i="1"/>
  <c r="F376" i="1"/>
  <c r="F377" i="1"/>
  <c r="F378" i="1"/>
  <c r="F379" i="1"/>
  <c r="F380" i="1"/>
  <c r="F381" i="1"/>
  <c r="F382" i="1"/>
  <c r="F383" i="1"/>
  <c r="F384" i="1"/>
  <c r="F385" i="1"/>
  <c r="F386" i="1"/>
  <c r="F387" i="1"/>
  <c r="F388" i="1"/>
  <c r="F389" i="1"/>
  <c r="F390" i="1"/>
  <c r="F391" i="1"/>
  <c r="F392" i="1"/>
  <c r="F393" i="1"/>
  <c r="F394" i="1"/>
  <c r="F395" i="1"/>
  <c r="F396" i="1"/>
  <c r="F397" i="1"/>
  <c r="F398" i="1"/>
  <c r="F399" i="1"/>
  <c r="F400" i="1"/>
  <c r="F401" i="1"/>
  <c r="F402" i="1"/>
  <c r="F403" i="1"/>
  <c r="F404" i="1"/>
  <c r="F405" i="1"/>
  <c r="F406" i="1"/>
  <c r="F407" i="1"/>
  <c r="F408" i="1"/>
  <c r="F409" i="1"/>
  <c r="F410" i="1"/>
  <c r="F411" i="1"/>
  <c r="F412" i="1"/>
  <c r="F413" i="1"/>
  <c r="F414" i="1"/>
  <c r="F415" i="1"/>
  <c r="F416" i="1"/>
  <c r="F417" i="1"/>
  <c r="F418" i="1"/>
  <c r="F419" i="1"/>
  <c r="F420" i="1"/>
  <c r="F421" i="1"/>
  <c r="F422" i="1"/>
  <c r="F423" i="1"/>
  <c r="F424" i="1"/>
  <c r="F425" i="1"/>
  <c r="F426" i="1"/>
  <c r="F427" i="1"/>
  <c r="F428" i="1"/>
  <c r="F429" i="1"/>
  <c r="F430" i="1"/>
  <c r="F431" i="1"/>
  <c r="F432" i="1"/>
  <c r="F433" i="1"/>
  <c r="F434" i="1"/>
  <c r="F435" i="1"/>
  <c r="F436" i="1"/>
  <c r="F437" i="1"/>
  <c r="F438" i="1"/>
  <c r="F439" i="1"/>
  <c r="F440" i="1"/>
  <c r="F441" i="1"/>
  <c r="F442" i="1"/>
  <c r="F443" i="1"/>
  <c r="F444" i="1"/>
  <c r="F445" i="1"/>
  <c r="F446" i="1"/>
  <c r="F447" i="1"/>
  <c r="F448" i="1"/>
  <c r="F449" i="1"/>
  <c r="F450" i="1"/>
  <c r="F451" i="1"/>
  <c r="F452" i="1"/>
  <c r="F453" i="1"/>
  <c r="F454" i="1"/>
  <c r="F455" i="1"/>
  <c r="F456" i="1"/>
  <c r="F457" i="1"/>
  <c r="F458" i="1"/>
  <c r="F459" i="1"/>
  <c r="F460" i="1"/>
  <c r="F461" i="1"/>
  <c r="F462" i="1"/>
  <c r="F463" i="1"/>
  <c r="F464" i="1"/>
  <c r="F465" i="1"/>
  <c r="F466" i="1"/>
  <c r="F467" i="1"/>
  <c r="F468" i="1"/>
  <c r="F469" i="1"/>
  <c r="F470" i="1"/>
  <c r="F471" i="1"/>
  <c r="F472" i="1"/>
  <c r="F473" i="1"/>
  <c r="F474" i="1"/>
  <c r="F475" i="1"/>
  <c r="F476" i="1"/>
  <c r="F477" i="1"/>
  <c r="F478" i="1"/>
  <c r="F479" i="1"/>
  <c r="F480" i="1"/>
  <c r="F481" i="1"/>
  <c r="F482" i="1"/>
  <c r="F483" i="1"/>
  <c r="F484" i="1"/>
  <c r="F485" i="1"/>
  <c r="F486" i="1"/>
  <c r="F487" i="1"/>
  <c r="F488" i="1"/>
  <c r="F489" i="1"/>
  <c r="F490" i="1"/>
  <c r="F491" i="1"/>
  <c r="F492" i="1"/>
  <c r="F493" i="1"/>
  <c r="F494" i="1"/>
  <c r="F495" i="1"/>
  <c r="F496" i="1"/>
  <c r="F497" i="1"/>
  <c r="F498" i="1"/>
  <c r="F499" i="1"/>
  <c r="F500" i="1"/>
  <c r="F501" i="1"/>
  <c r="F502" i="1"/>
  <c r="F503" i="1"/>
  <c r="F504" i="1"/>
  <c r="F505" i="1"/>
  <c r="F506" i="1"/>
  <c r="F507" i="1"/>
  <c r="F508" i="1"/>
  <c r="F509" i="1"/>
  <c r="F510" i="1"/>
  <c r="F511" i="1"/>
  <c r="F512" i="1"/>
  <c r="F513" i="1"/>
  <c r="F514" i="1"/>
  <c r="F515" i="1"/>
  <c r="F516" i="1"/>
  <c r="F517" i="1"/>
  <c r="F518" i="1"/>
  <c r="F519" i="1"/>
  <c r="F520" i="1"/>
  <c r="F521" i="1"/>
  <c r="F522" i="1"/>
  <c r="F523" i="1"/>
  <c r="F524" i="1"/>
  <c r="F525" i="1"/>
  <c r="F526" i="1"/>
  <c r="F527" i="1"/>
  <c r="F528" i="1"/>
  <c r="F529" i="1"/>
  <c r="F530" i="1"/>
  <c r="F531" i="1"/>
  <c r="F532" i="1"/>
  <c r="F533" i="1"/>
  <c r="F534" i="1"/>
  <c r="F535" i="1"/>
  <c r="F536" i="1"/>
  <c r="F537" i="1"/>
  <c r="F538" i="1"/>
  <c r="F539" i="1"/>
  <c r="F540" i="1"/>
  <c r="F541" i="1"/>
  <c r="F542" i="1"/>
  <c r="F543" i="1"/>
  <c r="F544" i="1"/>
  <c r="F545" i="1"/>
  <c r="F546" i="1"/>
  <c r="F547" i="1"/>
  <c r="F548" i="1"/>
  <c r="F549" i="1"/>
  <c r="F550" i="1"/>
  <c r="F551" i="1"/>
  <c r="F552" i="1"/>
  <c r="F553" i="1"/>
  <c r="F554" i="1"/>
  <c r="F555" i="1"/>
  <c r="F556" i="1"/>
  <c r="F557" i="1"/>
  <c r="F558" i="1"/>
  <c r="F559" i="1"/>
  <c r="F560" i="1"/>
  <c r="F561" i="1"/>
  <c r="F562" i="1"/>
  <c r="F563" i="1"/>
  <c r="F564" i="1"/>
  <c r="F565" i="1"/>
  <c r="F566" i="1"/>
  <c r="F567" i="1"/>
  <c r="F568" i="1"/>
  <c r="F569" i="1"/>
  <c r="F570" i="1"/>
  <c r="F571" i="1"/>
  <c r="F572" i="1"/>
  <c r="F573" i="1"/>
  <c r="F574" i="1"/>
  <c r="F575" i="1"/>
  <c r="F576" i="1"/>
  <c r="F577" i="1"/>
  <c r="F578" i="1"/>
  <c r="F579" i="1"/>
  <c r="F580" i="1"/>
  <c r="F581" i="1"/>
  <c r="F582" i="1"/>
  <c r="F583" i="1"/>
  <c r="F584" i="1"/>
  <c r="F585" i="1"/>
  <c r="F586" i="1"/>
  <c r="F587" i="1"/>
  <c r="F588" i="1"/>
  <c r="F589" i="1"/>
  <c r="F590" i="1"/>
  <c r="F591" i="1"/>
  <c r="F592" i="1"/>
  <c r="F593" i="1"/>
  <c r="F594" i="1"/>
  <c r="F595" i="1"/>
  <c r="F596" i="1"/>
  <c r="F597" i="1"/>
  <c r="F598" i="1"/>
  <c r="F599" i="1"/>
  <c r="F600" i="1"/>
  <c r="F601" i="1"/>
  <c r="F602" i="1"/>
  <c r="F603" i="1"/>
  <c r="F604" i="1"/>
  <c r="F605" i="1"/>
  <c r="F606" i="1"/>
  <c r="F607" i="1"/>
  <c r="F608" i="1"/>
  <c r="F609" i="1"/>
  <c r="F610" i="1"/>
  <c r="F611" i="1"/>
  <c r="F612" i="1"/>
  <c r="F613" i="1"/>
  <c r="F614" i="1"/>
  <c r="F615" i="1"/>
  <c r="F616" i="1"/>
  <c r="F617" i="1"/>
  <c r="F618" i="1"/>
  <c r="F619" i="1"/>
  <c r="F620" i="1"/>
  <c r="F621" i="1"/>
  <c r="F622" i="1"/>
  <c r="F623" i="1"/>
  <c r="F624" i="1"/>
  <c r="F625" i="1"/>
  <c r="F626" i="1"/>
  <c r="F627" i="1"/>
  <c r="F628" i="1"/>
  <c r="F629" i="1"/>
  <c r="F630" i="1"/>
  <c r="F631" i="1"/>
  <c r="F632" i="1"/>
  <c r="F633" i="1"/>
  <c r="F634" i="1"/>
  <c r="F635" i="1"/>
  <c r="F636" i="1"/>
  <c r="F637" i="1"/>
  <c r="F638" i="1"/>
  <c r="F639" i="1"/>
  <c r="F640" i="1"/>
  <c r="F641" i="1"/>
  <c r="F642" i="1"/>
  <c r="F643" i="1"/>
  <c r="F644" i="1"/>
  <c r="F645" i="1"/>
  <c r="F646" i="1"/>
  <c r="F647" i="1"/>
  <c r="F648" i="1"/>
  <c r="F649" i="1"/>
  <c r="F650" i="1"/>
  <c r="F651" i="1"/>
  <c r="F652" i="1"/>
  <c r="F653" i="1"/>
  <c r="F654" i="1"/>
  <c r="F655" i="1"/>
  <c r="F656" i="1"/>
  <c r="F657" i="1"/>
  <c r="F658" i="1"/>
  <c r="F659" i="1"/>
  <c r="F660" i="1"/>
  <c r="F661" i="1"/>
  <c r="F662" i="1"/>
  <c r="F663" i="1"/>
  <c r="F664" i="1"/>
  <c r="F665" i="1"/>
  <c r="F666" i="1"/>
  <c r="F667" i="1"/>
  <c r="F668" i="1"/>
  <c r="F669" i="1"/>
  <c r="F670" i="1"/>
  <c r="F671" i="1"/>
  <c r="F672" i="1"/>
  <c r="F673" i="1"/>
  <c r="F674" i="1"/>
  <c r="F675" i="1"/>
  <c r="F676" i="1"/>
  <c r="F677" i="1"/>
  <c r="F678" i="1"/>
  <c r="F679" i="1"/>
  <c r="F680" i="1"/>
  <c r="F681" i="1"/>
  <c r="F682" i="1"/>
  <c r="F683" i="1"/>
  <c r="F684" i="1"/>
  <c r="F685" i="1"/>
  <c r="F686" i="1"/>
  <c r="F687" i="1"/>
  <c r="F688" i="1"/>
  <c r="F689" i="1"/>
  <c r="F690" i="1"/>
  <c r="F691" i="1"/>
  <c r="F692" i="1"/>
  <c r="F693" i="1"/>
  <c r="F694" i="1"/>
  <c r="F695" i="1"/>
  <c r="F696" i="1"/>
  <c r="F697" i="1"/>
  <c r="F698" i="1"/>
  <c r="F699" i="1"/>
  <c r="F700" i="1"/>
  <c r="F701" i="1"/>
  <c r="F702" i="1"/>
  <c r="F703" i="1"/>
  <c r="F704" i="1"/>
  <c r="F705" i="1"/>
  <c r="F706" i="1"/>
  <c r="F707" i="1"/>
  <c r="F708" i="1"/>
  <c r="F709" i="1"/>
  <c r="F710" i="1"/>
  <c r="F711" i="1"/>
  <c r="F712" i="1"/>
  <c r="F713" i="1"/>
  <c r="F714" i="1"/>
  <c r="F715" i="1"/>
  <c r="F716" i="1"/>
  <c r="F717" i="1"/>
  <c r="F718" i="1"/>
  <c r="F719" i="1"/>
  <c r="F720" i="1"/>
  <c r="F721" i="1"/>
  <c r="F722" i="1"/>
  <c r="F723" i="1"/>
  <c r="F724" i="1"/>
  <c r="F725" i="1"/>
  <c r="F726" i="1"/>
  <c r="F727" i="1"/>
  <c r="F728" i="1"/>
  <c r="F729" i="1"/>
  <c r="F730" i="1"/>
  <c r="F731" i="1"/>
  <c r="F732" i="1"/>
  <c r="F733" i="1"/>
  <c r="F734" i="1"/>
  <c r="F735" i="1"/>
  <c r="F736" i="1"/>
  <c r="F737" i="1"/>
  <c r="F738" i="1"/>
  <c r="F739" i="1"/>
  <c r="F740" i="1"/>
  <c r="F741" i="1"/>
  <c r="F742" i="1"/>
  <c r="F743" i="1"/>
  <c r="F744" i="1"/>
  <c r="F745" i="1"/>
  <c r="F746" i="1"/>
  <c r="F747" i="1"/>
  <c r="F748" i="1"/>
  <c r="F749" i="1"/>
  <c r="F750" i="1"/>
  <c r="F751" i="1"/>
  <c r="F752" i="1"/>
  <c r="F753" i="1"/>
  <c r="F754" i="1"/>
  <c r="F755" i="1"/>
  <c r="F756" i="1"/>
  <c r="F757" i="1"/>
  <c r="F758" i="1"/>
  <c r="F759" i="1"/>
  <c r="F760" i="1"/>
  <c r="F761" i="1"/>
  <c r="F762" i="1"/>
  <c r="F763" i="1"/>
  <c r="F764" i="1"/>
  <c r="F765" i="1"/>
  <c r="F766" i="1"/>
  <c r="F767" i="1"/>
  <c r="F768" i="1"/>
  <c r="F769" i="1"/>
  <c r="F770" i="1"/>
  <c r="F771" i="1"/>
  <c r="F772" i="1"/>
  <c r="F773" i="1"/>
  <c r="F774" i="1"/>
  <c r="F775" i="1"/>
  <c r="F776" i="1"/>
  <c r="F777" i="1"/>
  <c r="F778" i="1"/>
  <c r="F779" i="1"/>
  <c r="F780" i="1"/>
  <c r="F781" i="1"/>
  <c r="F782" i="1"/>
  <c r="F783" i="1"/>
  <c r="F784" i="1"/>
  <c r="F785" i="1"/>
  <c r="F786" i="1"/>
  <c r="F787" i="1"/>
  <c r="F788" i="1"/>
  <c r="F789" i="1"/>
  <c r="F790" i="1"/>
  <c r="F791" i="1"/>
  <c r="F792" i="1"/>
  <c r="F793" i="1"/>
  <c r="F794" i="1"/>
  <c r="F795" i="1"/>
  <c r="F796" i="1"/>
  <c r="F797" i="1"/>
  <c r="F798" i="1"/>
  <c r="F799" i="1"/>
  <c r="F800" i="1"/>
  <c r="F801" i="1"/>
  <c r="F802" i="1"/>
  <c r="F803" i="1"/>
  <c r="F804" i="1"/>
  <c r="F805" i="1"/>
  <c r="F806" i="1"/>
  <c r="F807" i="1"/>
  <c r="F808" i="1"/>
  <c r="F809" i="1"/>
  <c r="F810" i="1"/>
  <c r="F811" i="1"/>
  <c r="F812" i="1"/>
  <c r="F813" i="1"/>
  <c r="F814" i="1"/>
  <c r="F815" i="1"/>
  <c r="F816" i="1"/>
  <c r="F817" i="1"/>
  <c r="F818" i="1"/>
  <c r="F819" i="1"/>
  <c r="F820" i="1"/>
  <c r="F821" i="1"/>
  <c r="F822" i="1"/>
  <c r="F823" i="1"/>
  <c r="F824" i="1"/>
  <c r="F825" i="1"/>
  <c r="F826" i="1"/>
  <c r="F827" i="1"/>
  <c r="F828" i="1"/>
  <c r="F829" i="1"/>
  <c r="F830" i="1"/>
  <c r="F831" i="1"/>
  <c r="F832" i="1"/>
  <c r="F833" i="1"/>
  <c r="F834" i="1"/>
  <c r="F835" i="1"/>
  <c r="F836" i="1"/>
  <c r="F837" i="1"/>
  <c r="F838" i="1"/>
  <c r="F839" i="1"/>
  <c r="F840" i="1"/>
  <c r="F841" i="1"/>
  <c r="F842" i="1"/>
  <c r="F843" i="1"/>
  <c r="F844" i="1"/>
  <c r="F845" i="1"/>
  <c r="F846" i="1"/>
  <c r="F847" i="1"/>
  <c r="F848" i="1"/>
  <c r="F849" i="1"/>
  <c r="F850" i="1"/>
  <c r="F851" i="1"/>
  <c r="F852" i="1"/>
  <c r="F853" i="1"/>
  <c r="F854" i="1"/>
  <c r="F855" i="1"/>
  <c r="F856" i="1"/>
  <c r="F857" i="1"/>
  <c r="F858" i="1"/>
  <c r="F859" i="1"/>
  <c r="F860" i="1"/>
  <c r="F861" i="1"/>
  <c r="F862" i="1"/>
  <c r="F863" i="1"/>
  <c r="F864" i="1"/>
  <c r="F865" i="1"/>
  <c r="F866" i="1"/>
  <c r="F867" i="1"/>
  <c r="F868" i="1"/>
  <c r="F869" i="1"/>
  <c r="F870" i="1"/>
  <c r="F871" i="1"/>
  <c r="F872" i="1"/>
  <c r="F873" i="1"/>
  <c r="F874" i="1"/>
  <c r="F875" i="1"/>
  <c r="F876" i="1"/>
  <c r="F877" i="1"/>
  <c r="F878" i="1"/>
  <c r="F879" i="1"/>
  <c r="F880" i="1"/>
  <c r="F881" i="1"/>
  <c r="F882" i="1"/>
  <c r="F883" i="1"/>
  <c r="F884" i="1"/>
  <c r="F885" i="1"/>
  <c r="F886" i="1"/>
  <c r="F887" i="1"/>
  <c r="F888" i="1"/>
  <c r="F889" i="1"/>
  <c r="F890" i="1"/>
  <c r="F891" i="1"/>
  <c r="F892" i="1"/>
  <c r="F893" i="1"/>
  <c r="F894" i="1"/>
  <c r="F895" i="1"/>
  <c r="F896" i="1"/>
  <c r="F897" i="1"/>
  <c r="F898" i="1"/>
  <c r="F899" i="1"/>
  <c r="F900" i="1"/>
  <c r="F901" i="1"/>
  <c r="F902" i="1"/>
  <c r="F903" i="1"/>
  <c r="F904" i="1"/>
  <c r="F905" i="1"/>
  <c r="F906" i="1"/>
  <c r="F907" i="1"/>
  <c r="F908" i="1"/>
  <c r="F909" i="1"/>
  <c r="F910" i="1"/>
  <c r="F911" i="1"/>
  <c r="F912" i="1"/>
  <c r="F913" i="1"/>
  <c r="F914" i="1"/>
  <c r="F915" i="1"/>
  <c r="F916" i="1"/>
  <c r="F917" i="1"/>
  <c r="F918" i="1"/>
  <c r="F919" i="1"/>
  <c r="F920" i="1"/>
  <c r="F921" i="1"/>
  <c r="F922" i="1"/>
  <c r="F923" i="1"/>
  <c r="F924" i="1"/>
  <c r="F925" i="1"/>
  <c r="F926" i="1"/>
  <c r="F927" i="1"/>
  <c r="F928" i="1"/>
  <c r="F929" i="1"/>
  <c r="F930" i="1"/>
  <c r="F931" i="1"/>
  <c r="F932" i="1"/>
  <c r="F933" i="1"/>
  <c r="F934" i="1"/>
  <c r="F935" i="1"/>
  <c r="F936" i="1"/>
  <c r="F937" i="1"/>
  <c r="F938" i="1"/>
  <c r="F939" i="1"/>
  <c r="F940" i="1"/>
  <c r="F941" i="1"/>
  <c r="F942" i="1"/>
  <c r="F943" i="1"/>
  <c r="F944" i="1"/>
  <c r="F945" i="1"/>
  <c r="F946" i="1"/>
  <c r="F947" i="1"/>
  <c r="F948" i="1"/>
  <c r="F949" i="1"/>
  <c r="F950" i="1"/>
  <c r="F951" i="1"/>
  <c r="F952" i="1"/>
  <c r="F953" i="1"/>
  <c r="F954" i="1"/>
  <c r="F955" i="1"/>
  <c r="F956" i="1"/>
  <c r="F957" i="1"/>
  <c r="F958" i="1"/>
  <c r="F959" i="1"/>
  <c r="F960" i="1"/>
  <c r="F961" i="1"/>
  <c r="F962" i="1"/>
  <c r="F963" i="1"/>
  <c r="F964" i="1"/>
  <c r="F965" i="1"/>
  <c r="F966" i="1"/>
  <c r="F967" i="1"/>
  <c r="F968" i="1"/>
  <c r="F969" i="1"/>
  <c r="F970" i="1"/>
  <c r="F971" i="1"/>
  <c r="F972" i="1"/>
  <c r="F973" i="1"/>
  <c r="F974" i="1"/>
  <c r="F975" i="1"/>
  <c r="F976" i="1"/>
  <c r="F977" i="1"/>
  <c r="F978" i="1"/>
  <c r="F979" i="1"/>
  <c r="F980" i="1"/>
  <c r="F981" i="1"/>
  <c r="F982" i="1"/>
  <c r="F983" i="1"/>
  <c r="F984" i="1"/>
  <c r="F985" i="1"/>
  <c r="F986" i="1"/>
  <c r="F987" i="1"/>
  <c r="F988" i="1"/>
  <c r="F989" i="1"/>
  <c r="F990" i="1"/>
  <c r="F991" i="1"/>
  <c r="F992" i="1"/>
  <c r="F993" i="1"/>
  <c r="F994" i="1"/>
  <c r="F995" i="1"/>
  <c r="F996" i="1"/>
  <c r="F997" i="1"/>
  <c r="F998" i="1"/>
  <c r="F999" i="1"/>
  <c r="F1000" i="1"/>
  <c r="F1001" i="1"/>
  <c r="F1002" i="1"/>
  <c r="F1003" i="1"/>
  <c r="F1004" i="1"/>
  <c r="F1005" i="1"/>
  <c r="F1006" i="1"/>
  <c r="F1007" i="1"/>
  <c r="F1008" i="1"/>
  <c r="F1009" i="1"/>
  <c r="F1010" i="1"/>
  <c r="F1011" i="1"/>
  <c r="F1012" i="1"/>
  <c r="F1013" i="1"/>
  <c r="F1014" i="1"/>
  <c r="F1015" i="1"/>
  <c r="F1016" i="1"/>
  <c r="F1017" i="1"/>
  <c r="F1018" i="1"/>
  <c r="F1019" i="1"/>
  <c r="F1020" i="1"/>
  <c r="F1021" i="1"/>
  <c r="F1022" i="1"/>
  <c r="F1023" i="1"/>
  <c r="F1024" i="1"/>
  <c r="F1025" i="1"/>
  <c r="F1026" i="1"/>
  <c r="F1027" i="1"/>
  <c r="F1028" i="1"/>
  <c r="F1029" i="1"/>
  <c r="F1030" i="1"/>
  <c r="F1031" i="1"/>
  <c r="F1032" i="1"/>
  <c r="F1033" i="1"/>
  <c r="F1034" i="1"/>
  <c r="F1035" i="1"/>
  <c r="F1036" i="1"/>
  <c r="F1037" i="1"/>
  <c r="F1038" i="1"/>
  <c r="F1039" i="1"/>
  <c r="F1040" i="1"/>
  <c r="F1041" i="1"/>
  <c r="F1042" i="1"/>
  <c r="F1043" i="1"/>
  <c r="F1044" i="1"/>
  <c r="F1045" i="1"/>
  <c r="F1046" i="1"/>
  <c r="F1047" i="1"/>
  <c r="F1048" i="1"/>
  <c r="F1049" i="1"/>
  <c r="F1050" i="1"/>
  <c r="F1051" i="1"/>
  <c r="F1052" i="1"/>
  <c r="F1053" i="1"/>
  <c r="F1054" i="1"/>
  <c r="F1055" i="1"/>
  <c r="F1056" i="1"/>
  <c r="F1057" i="1"/>
  <c r="F1058" i="1"/>
  <c r="F1059" i="1"/>
  <c r="F1060" i="1"/>
  <c r="F1061" i="1"/>
  <c r="F1062" i="1"/>
  <c r="F1063" i="1"/>
  <c r="F1064" i="1"/>
  <c r="F1065" i="1"/>
  <c r="F1066" i="1"/>
  <c r="F1067" i="1"/>
  <c r="F1068" i="1"/>
  <c r="F1069" i="1"/>
  <c r="F1070" i="1"/>
  <c r="F1071" i="1"/>
  <c r="F1072" i="1"/>
  <c r="F1073" i="1"/>
  <c r="F1074" i="1"/>
  <c r="F1075" i="1"/>
  <c r="F1076" i="1"/>
  <c r="F1077" i="1"/>
  <c r="F1078" i="1"/>
  <c r="F1079" i="1"/>
  <c r="F1080" i="1"/>
  <c r="F1081" i="1"/>
  <c r="F1082" i="1"/>
  <c r="F1083" i="1"/>
  <c r="F1084" i="1"/>
  <c r="F1085" i="1"/>
  <c r="F1086" i="1"/>
  <c r="F1087" i="1"/>
  <c r="F1088" i="1"/>
  <c r="F1089" i="1"/>
  <c r="F1090" i="1"/>
  <c r="F1091" i="1"/>
  <c r="F1092" i="1"/>
  <c r="F1093" i="1"/>
  <c r="F1094" i="1"/>
  <c r="F1095" i="1"/>
  <c r="F1096" i="1"/>
  <c r="F1097" i="1"/>
  <c r="F1098" i="1"/>
  <c r="F1099" i="1"/>
  <c r="F1100" i="1"/>
  <c r="F1101" i="1"/>
  <c r="F1102" i="1"/>
  <c r="F1103" i="1"/>
  <c r="F1104" i="1"/>
  <c r="F1105" i="1"/>
  <c r="F1106" i="1"/>
  <c r="F1107" i="1"/>
  <c r="F1108" i="1"/>
  <c r="F1109" i="1"/>
  <c r="F1110" i="1"/>
  <c r="F1111" i="1"/>
  <c r="F1112" i="1"/>
  <c r="F1113" i="1"/>
  <c r="F1114" i="1"/>
  <c r="F1115" i="1"/>
  <c r="F1116" i="1"/>
  <c r="F1117" i="1"/>
  <c r="F1118" i="1"/>
  <c r="F1119" i="1"/>
  <c r="F1120" i="1"/>
  <c r="F1121" i="1"/>
  <c r="F1122" i="1"/>
  <c r="F1123" i="1"/>
  <c r="F1124" i="1"/>
  <c r="F1125" i="1"/>
  <c r="F1126" i="1"/>
  <c r="F2" i="1"/>
</calcChain>
</file>

<file path=xl/sharedStrings.xml><?xml version="1.0" encoding="utf-8"?>
<sst xmlns="http://schemas.openxmlformats.org/spreadsheetml/2006/main" count="5712" uniqueCount="3454">
  <si>
    <t>Category</t>
  </si>
  <si>
    <t xml:space="preserve">Global product no. </t>
  </si>
  <si>
    <t>Global product description</t>
  </si>
  <si>
    <t xml:space="preserve">WB </t>
    <phoneticPr fontId="3" type="noConversion"/>
  </si>
  <si>
    <t>IHC SELECT CITRATE BUFFER pH6.0 10x250ML</t>
  </si>
  <si>
    <t>Roche</t>
    <phoneticPr fontId="3" type="noConversion"/>
  </si>
  <si>
    <t>PROTEINASE K,RECOMB.,PCR GRD. SOL., 5 ML</t>
  </si>
  <si>
    <t>Roche</t>
  </si>
  <si>
    <t>PROTEINASE K,RECOMB.,PCR GRD.LYO.,100 MG</t>
  </si>
  <si>
    <t>PROTECTOR RNASE INHIBITOR, 2000 U</t>
  </si>
  <si>
    <t>PROTECTOR RNASE INHIBITOR, 10 000 U</t>
  </si>
  <si>
    <t>FASTSTART SYBR GREEN MASTER 5 ML</t>
  </si>
  <si>
    <t>cOmplete(TM) Protease Inhibitor Cocktail</t>
  </si>
  <si>
    <t>cOmplete(TM), Mini Protease Inhibitor Co</t>
  </si>
  <si>
    <t>cOmplete(TM), EDTA-free Protease Inhibit</t>
  </si>
  <si>
    <t>DNASE I RECOMBINANT, RNASE-FREE SOLUTION</t>
  </si>
  <si>
    <t>G418 SOLUTION, 20 ML</t>
  </si>
  <si>
    <t>PHOSSTOP, 20 TABLETS</t>
  </si>
  <si>
    <t>FS UNIVERSAL SYBR GREEN MASTER ROX 5 ML</t>
  </si>
  <si>
    <t>DISPASE II (NEUTRAL PROTEASE, GRADE II)</t>
  </si>
  <si>
    <t>CELL PROLIFERATION REAGENT WST-1, 8 ML</t>
  </si>
  <si>
    <t>LIBERASE TL RESEARCH GRADE 10 MG</t>
  </si>
  <si>
    <t>LIBERASE TM RESEARCH GRADE 10 MG</t>
  </si>
  <si>
    <t>cOmplete(TM) ULTRA Tablets, Mini, EDTA-f</t>
  </si>
  <si>
    <t>X-TREMEGENE 9 DNA TRANSF. REAG. 1.0 ML</t>
  </si>
  <si>
    <t>X-TREMEGENE HP DNA TRANSF. REAG. 1.0 ML</t>
  </si>
  <si>
    <t>COLLAGENASE A, 100MG</t>
  </si>
  <si>
    <t>COLLAGENASE A, 500MG</t>
  </si>
  <si>
    <t>RNASE A, 25 MG</t>
  </si>
  <si>
    <t>TRYPSIN INHIBITOR (STI), 50 MG</t>
  </si>
  <si>
    <t>NADH, APPROX. 98%, 1 G</t>
  </si>
  <si>
    <t>PRONASE FROM STREPTOMYCES GRISEUS</t>
  </si>
  <si>
    <t>DTT, 2G</t>
  </si>
  <si>
    <t>COLLAGENASE/DISPASE, 100MG</t>
  </si>
  <si>
    <t>THROMBIN, FROM HUMAN PLASMA</t>
  </si>
  <si>
    <t>DTT, 10G</t>
  </si>
  <si>
    <t>Bovine Serum Albumin, 98.5% (electroph&amp;</t>
  </si>
  <si>
    <t>BM CYCLIN</t>
  </si>
  <si>
    <t>INTERLEUKIN-2,HUMAN(HIL-2),RECOMB.,50 ML</t>
  </si>
  <si>
    <t>TRIS-HCL</t>
  </si>
  <si>
    <t>PMSF,10G</t>
  </si>
  <si>
    <t>HYGROMYCIN B</t>
  </si>
  <si>
    <t>GLYCOGEN , MB GRADE</t>
  </si>
  <si>
    <t>ENDOPROTEINASE LYS-C SEQ. GRADE, 3X5UG</t>
  </si>
  <si>
    <t>ENDOPROTEINASE ASP-N SEQ. GRADE, 3X2UG</t>
  </si>
  <si>
    <t>COLLAGENASE D, 2.5G, NON-STERILE</t>
  </si>
  <si>
    <t>BM CONDIMED H1 (HYB.-CLONING-SUPPL.)</t>
  </si>
  <si>
    <t>STREPTAVIDIN-AP-CONJUGATE</t>
  </si>
  <si>
    <t>DNA-LAB/DET-KIT,NONRADIOACTIVE</t>
  </si>
  <si>
    <t>DIG RNA Labeling Mix, 10x, 40 ul</t>
  </si>
  <si>
    <t>TWEEN 20</t>
  </si>
  <si>
    <t>HFCS SUPPLEMENT (50 X)</t>
  </si>
  <si>
    <t>N-GLYCOSIDASE F, LYO. 250 U</t>
  </si>
  <si>
    <t>INSULIN, HUMAN</t>
  </si>
  <si>
    <t>NYLON MEMBRANES, 1 ROLL</t>
  </si>
  <si>
    <t>TRYPSIN,SEQUENCING GRADE,MODIFIED,4X25UG</t>
  </si>
  <si>
    <t>CELL PROLIFERATION KIT I (MTT)</t>
  </si>
  <si>
    <t>FIRST STRAND CDNA SYNT. KIT FOR RT-PCR</t>
  </si>
  <si>
    <t>NBT, CRYSTALS, 5 G</t>
  </si>
  <si>
    <t>DIG EASY-HYB 500 ML</t>
  </si>
  <si>
    <t>CYTOTOXICITY DETECTION KIT (LDH)</t>
  </si>
  <si>
    <t>CELL PROLIFERATION ELISA,BRDU (COLORIM.)</t>
  </si>
  <si>
    <t>IN SITU CELL DEATH FLUORESCEIN</t>
  </si>
  <si>
    <t>HUMAN GENOMIC DNA</t>
  </si>
  <si>
    <t>EXPAND HIFI PCR SYS., 500 U</t>
  </si>
  <si>
    <t>HP PCR TEMPLATE PREPARATION KIT</t>
  </si>
  <si>
    <t>cOmplete(TM), Mini, EDTA-free Protease I</t>
  </si>
  <si>
    <t>ANTI-HA HIGH AFFINITY (3F10), 50UG</t>
  </si>
  <si>
    <t>ANTI-HIS_6 -PEROXIDASE</t>
  </si>
  <si>
    <t>ANTI-HA-PEROXIDASE, HIGH AFFINITY (3F10)</t>
  </si>
  <si>
    <t>IN SITU CELL DEATH TMR</t>
  </si>
  <si>
    <t>Ab</t>
  </si>
  <si>
    <t>GABA, GP X-50UL</t>
  </si>
  <si>
    <t>SOX-2, RBX-100UG</t>
  </si>
  <si>
    <t>A-DIMETH-AR (SYM10),  PC 12-303</t>
  </si>
  <si>
    <t>A-TRIMETHYL-HIST (LYS27) H3 200UG</t>
  </si>
  <si>
    <t>Biochem</t>
  </si>
  <si>
    <t>01432-10G</t>
  </si>
  <si>
    <t>REBAUDIOSIDA A</t>
  </si>
  <si>
    <t>01905-250MG-F</t>
  </si>
  <si>
    <t>ADENOSINE 5''-DIPHOSPHATE</t>
  </si>
  <si>
    <t>03777-10G</t>
  </si>
  <si>
    <t>ACIDO ETILEN GLICOL-O,O'-BIS(2-AMINOETIL</t>
  </si>
  <si>
    <t>04-1572</t>
  </si>
  <si>
    <t>Anti-RNA polymerase II subunit B1 (phosp</t>
  </si>
  <si>
    <t>04-263</t>
  </si>
  <si>
    <t>Ubiquitinylated proteins,mAb clone FK2</t>
  </si>
  <si>
    <t>04269-1KG</t>
  </si>
  <si>
    <t>SODIUM PHOSPHATE MONOBASIC DIHYDRATE</t>
  </si>
  <si>
    <t>04269-5KG</t>
  </si>
  <si>
    <t>FOSFATO DE SODIO DIHIDROGENADO DIHIDRATA</t>
  </si>
  <si>
    <t>04272-1KG</t>
  </si>
  <si>
    <t>FOSFATO DE SODIO DIBASICO DIHIDRATADO</t>
  </si>
  <si>
    <t>04273-1KG</t>
  </si>
  <si>
    <t>SODIUM PHOSPHATE DIBASIC DODECAHYD&amp;</t>
  </si>
  <si>
    <t>04276-1KG</t>
  </si>
  <si>
    <t>DI-SODIUM HYDROGEN PHOSPHATE EXTRA PURE&amp;</t>
  </si>
  <si>
    <t>05030-500ML-F</t>
  </si>
  <si>
    <t>SODIUM DODECYL SULFATE SOLUTION, BIOULT&amp;</t>
  </si>
  <si>
    <t>05-1951</t>
  </si>
  <si>
    <t>Anti-trimethyl Histone H3 (Lys27),</t>
  </si>
  <si>
    <t>05-298</t>
  </si>
  <si>
    <t>nA RAB ,  A-DYSTRO, VIA4-1 EACH</t>
  </si>
  <si>
    <t>05-389</t>
  </si>
  <si>
    <t>ANTI-RAC1,   CLONE 23A8  250UG</t>
  </si>
  <si>
    <t>05-485</t>
  </si>
  <si>
    <t>ANTI-PHOSPHO  STAT3 (Y705)</t>
  </si>
  <si>
    <t>05-516</t>
  </si>
  <si>
    <t>ANTI-RAS,  PC 12-301</t>
  </si>
  <si>
    <t>05-583</t>
  </si>
  <si>
    <t>ANTI-CFTR,  CLONE M3A7 -200UG</t>
  </si>
  <si>
    <t>05-599</t>
  </si>
  <si>
    <t>ANTI-E1A (AD2/AD5), CL M73   100UG</t>
  </si>
  <si>
    <t>05-623</t>
  </si>
  <si>
    <t>A-RNA  POLY II, CL CTD4H8 200UG</t>
  </si>
  <si>
    <t>05-649</t>
  </si>
  <si>
    <t>Anti-CHK2, clone 7</t>
  </si>
  <si>
    <t>05-665</t>
  </si>
  <si>
    <t>A-BETA-CATENIN  (AABC)PC12-301</t>
  </si>
  <si>
    <t>05-719</t>
  </si>
  <si>
    <t>A-PHOSPHATIDYLSERNE,  CL 1H6 200UG</t>
  </si>
  <si>
    <t>05-724</t>
  </si>
  <si>
    <t>ANTI-MYC TAG,   CL 4A6 200UG</t>
  </si>
  <si>
    <t>05-904</t>
  </si>
  <si>
    <t>Anti-HA Tag</t>
  </si>
  <si>
    <t>05-949</t>
  </si>
  <si>
    <t>Anti-His Tag, clone HIS.H8    200ug</t>
  </si>
  <si>
    <t>06-1077-I</t>
  </si>
  <si>
    <t>Anti-IL-22RA-1</t>
  </si>
  <si>
    <t>06-519</t>
  </si>
  <si>
    <t>ANTI-PHOSPHO-CREB (Ser133)</t>
  </si>
  <si>
    <t>06-680</t>
  </si>
  <si>
    <t>Anti-Androgen Receptor Antibody, 100 UL</t>
  </si>
  <si>
    <t>06-747</t>
  </si>
  <si>
    <t>ANTI-NEOMYCIN  PHOSPHOTR II 200UG</t>
  </si>
  <si>
    <t>06-933</t>
  </si>
  <si>
    <t>ANTI-ACETYL-LYSINE   100UL</t>
  </si>
  <si>
    <t>06-935</t>
  </si>
  <si>
    <t>A ESTROGEN   RCPTR A (C1355) 100ug</t>
  </si>
  <si>
    <t>07-030</t>
  </si>
  <si>
    <t>ANTI-DIMETHYL-HIST H3</t>
  </si>
  <si>
    <t>07-131</t>
  </si>
  <si>
    <t>Anti-Sirt1</t>
  </si>
  <si>
    <t>07211-1ML</t>
  </si>
  <si>
    <t>Streptavidin-Gold Streptomyces avidinii,</t>
  </si>
  <si>
    <t>07-217-I</t>
  </si>
  <si>
    <t>Anti-NAG-1/GDF15</t>
  </si>
  <si>
    <t>07-260</t>
  </si>
  <si>
    <t>ANTI-AUF1    PC 12-309</t>
  </si>
  <si>
    <t>07-352</t>
  </si>
  <si>
    <t>A-ACETYL-HIST   H3 (LYS9) 100UL</t>
  </si>
  <si>
    <t>07-353</t>
  </si>
  <si>
    <t>A-ACETYL-HIST    H3 (LYS14) 100UL</t>
  </si>
  <si>
    <t>07-404</t>
  </si>
  <si>
    <t>ANTI-PRMT1   200UG PC 12-305</t>
  </si>
  <si>
    <t>07-413</t>
  </si>
  <si>
    <t>A-DIMETH-ARG,  PC 12-303</t>
  </si>
  <si>
    <t>07-441</t>
  </si>
  <si>
    <t>ANTI-DIMETHYL-HIST  H3 (LYS9)100UG</t>
  </si>
  <si>
    <t>07-442</t>
  </si>
  <si>
    <t>ANTI-TRIMETH-HIST   H3 (LYS9)100UG</t>
  </si>
  <si>
    <t>07-473</t>
  </si>
  <si>
    <t>A-TRIMETHYL-HIST  H3 (LYS4)</t>
  </si>
  <si>
    <t>07-476</t>
  </si>
  <si>
    <t>A-P75 NEUROTROPHIN RECEPT     100UG</t>
  </si>
  <si>
    <t>07-579</t>
  </si>
  <si>
    <t>ANTI-REST  200UG</t>
  </si>
  <si>
    <t>07-633</t>
  </si>
  <si>
    <t>ANTI-HNF3B/FOXA2              200UG</t>
  </si>
  <si>
    <t>07-724</t>
  </si>
  <si>
    <t>a-Insulin Rec, b subunit     100ul</t>
  </si>
  <si>
    <t>07-729</t>
  </si>
  <si>
    <t>Anti-CTCF PC 12-309</t>
  </si>
  <si>
    <t>07-838</t>
  </si>
  <si>
    <t>anti-phospho-IR (Tyr972)</t>
  </si>
  <si>
    <t>09154-100MG</t>
  </si>
  <si>
    <t>L-XYLONIC ACID LITHIUM SALT</t>
  </si>
  <si>
    <t>09368-100G</t>
  </si>
  <si>
    <t>HYDROXYETHYL-CELLULOSE</t>
  </si>
  <si>
    <t>09368-500G</t>
  </si>
  <si>
    <t>09582-250G</t>
  </si>
  <si>
    <t>ACIDO ADIPICO</t>
  </si>
  <si>
    <t>09691-1L</t>
  </si>
  <si>
    <t>AMMONIUM ACETATE SOLUTION, BIOULTRA, FOR</t>
  </si>
  <si>
    <t>09735-250G</t>
  </si>
  <si>
    <t>AMMONIUM FORMATE</t>
  </si>
  <si>
    <t>09735-50G</t>
  </si>
  <si>
    <t>09830-500G</t>
  </si>
  <si>
    <t>AMMONIUM BICARBONATE BIOULTRA, &gt;= 9&amp;</t>
  </si>
  <si>
    <t>09839-250G</t>
  </si>
  <si>
    <t>AMMONIUM PHOSPHATE DIBASIC BIOULTRA, &amp;</t>
  </si>
  <si>
    <t>09859-250ML</t>
  </si>
  <si>
    <t>AMMONIUM HYDROXIDE SOLUTION, BIOULTRA, N</t>
  </si>
  <si>
    <t>09878-25G</t>
  </si>
  <si>
    <t>AMMONIUM MOLYBDATE TETRAHYDRATE, BIOULT&amp;</t>
  </si>
  <si>
    <t>10120-250G</t>
  </si>
  <si>
    <t>AMYLOPECTIN FROM MAIZE*</t>
  </si>
  <si>
    <t>10798-100MG</t>
  </si>
  <si>
    <t>APIGENIN*</t>
  </si>
  <si>
    <t>10798-25MG</t>
  </si>
  <si>
    <t>APIGENIN,&gt;=95.0% (HPLC)</t>
  </si>
  <si>
    <t>121649-5G</t>
  </si>
  <si>
    <t>2-DEOXY-D-RIBOSE, 97%</t>
  </si>
  <si>
    <t>12247-10MG</t>
  </si>
  <si>
    <t>Oleuropein</t>
  </si>
  <si>
    <t>12-349</t>
  </si>
  <si>
    <t>ANTI-MOUSE IGG, HRP-CONJ 500UG</t>
  </si>
  <si>
    <t>12-371</t>
  </si>
  <si>
    <t>NORMAL MOUSE IGG              250UG</t>
  </si>
  <si>
    <t>14370-250MG</t>
  </si>
  <si>
    <t>BILIRUBIN</t>
  </si>
  <si>
    <t>146064-25G</t>
  </si>
  <si>
    <t>BETA-ALANINE, 99%</t>
  </si>
  <si>
    <t>146072-100G</t>
  </si>
  <si>
    <t>N,N'-METHYLENEBISACRYLAMIDE, 99%</t>
  </si>
  <si>
    <t>146072-500G</t>
  </si>
  <si>
    <t>15759-1KG</t>
  </si>
  <si>
    <t>Poloxamer 188</t>
  </si>
  <si>
    <t>16-101</t>
  </si>
  <si>
    <t>ANTI-PHOSPHOTYR (4G10) AGA CONJ 1MG</t>
  </si>
  <si>
    <t>16-103</t>
  </si>
  <si>
    <t>ANTI-PHOSPHOTY,BIOTIN-CJ 4G10 100UG</t>
  </si>
  <si>
    <t>16-213</t>
  </si>
  <si>
    <t>A-MYC TAG, CL 4A6, HRP CONJ 100UL</t>
  </si>
  <si>
    <t>Biochem</t>
    <phoneticPr fontId="3" type="noConversion"/>
  </si>
  <si>
    <t>16758-250G</t>
  </si>
  <si>
    <t>POLOXAMER 407</t>
  </si>
  <si>
    <t>17793-10MG-F</t>
  </si>
  <si>
    <t>QUERCETIN-3-BETA-D-GLUCOSID*</t>
  </si>
  <si>
    <t>18304-1L</t>
  </si>
  <si>
    <t>HYDROGEN PEROXIDE SOLUTION</t>
  </si>
  <si>
    <t>183164-100ML</t>
  </si>
  <si>
    <t>(R)-(+)-LIMONENE,97%</t>
  </si>
  <si>
    <t>18512-1L</t>
  </si>
  <si>
    <t>Paraffin oil</t>
  </si>
  <si>
    <t>19123-10MG</t>
  </si>
  <si>
    <t>NILE RED SUITABLE FOR FLUORESCENCE, BIO&amp;</t>
  </si>
  <si>
    <t xml:space="preserve">WB </t>
  </si>
  <si>
    <t>20-188</t>
  </si>
  <si>
    <t>RIPA LYSIS BUFFER 10 X 100ML</t>
  </si>
  <si>
    <t>2031-1GM</t>
  </si>
  <si>
    <t>D-(+)-Biotin 1PC X 1GM</t>
  </si>
  <si>
    <t>21061-50G-F</t>
  </si>
  <si>
    <t>CARBONATO DE CALCIO, PRECIPITADO, +99%</t>
  </si>
  <si>
    <t>21115-100ML</t>
  </si>
  <si>
    <t>CALCIUM CHLORIDE SOLUTION, FOR MOL. BIOL</t>
  </si>
  <si>
    <t>21210-5G-F</t>
  </si>
  <si>
    <t>D-PANTOTHENIC ACID CALCIUM SALT</t>
  </si>
  <si>
    <t>22048-25G-F</t>
  </si>
  <si>
    <t>KAPPA-CARRAGEENAN, SULFATED PLANT&amp;</t>
  </si>
  <si>
    <t>240850-5G</t>
  </si>
  <si>
    <t>D-SORBITOL, 99%</t>
  </si>
  <si>
    <t>252859-100G</t>
  </si>
  <si>
    <t>TRIS(HYDROXYMETHYL)AMINOMETHANE, 99.8+%,</t>
  </si>
  <si>
    <t>252859-500G</t>
  </si>
  <si>
    <t>258024-100G</t>
  </si>
  <si>
    <t>ALPHA-TOCOPHEROL, &gt;= 95.5%</t>
  </si>
  <si>
    <t>258024-5G</t>
  </si>
  <si>
    <t>259853-1L</t>
  </si>
  <si>
    <t>ACEITE DE RICINO</t>
  </si>
  <si>
    <t>259853-250ML</t>
  </si>
  <si>
    <t>27840-100MG</t>
  </si>
  <si>
    <t>CORTICOSTERONE &gt;= 98.5% (HPLC)</t>
  </si>
  <si>
    <t>27840-500MG</t>
  </si>
  <si>
    <t>28266-10G-F</t>
  </si>
  <si>
    <t>LEVOFLOXACIN ,ASSAY (ANHYDROUS BASIS) 9&amp;</t>
  </si>
  <si>
    <t>30070-10G</t>
  </si>
  <si>
    <t>CYSTEAMINE</t>
  </si>
  <si>
    <t>30089-25G</t>
  </si>
  <si>
    <t>L-CYSTEINE BIOULTRA, &gt;= 98&amp;</t>
  </si>
  <si>
    <t>30326-250ML</t>
  </si>
  <si>
    <t>EMPIGEN(R) BB DETERGENT</t>
  </si>
  <si>
    <t>30450-5MG</t>
  </si>
  <si>
    <t>DAUNORUBICIN HYDROCHLORIDE &gt;= 90% (&amp;</t>
  </si>
  <si>
    <t>30970-100G</t>
  </si>
  <si>
    <t>DESOXICOLATO DE SODIO</t>
  </si>
  <si>
    <t>30970-25G</t>
  </si>
  <si>
    <t>SODIUM DEOXYCHOLATE BIOXTRA, &gt;= 98.&amp;</t>
  </si>
  <si>
    <t>31389-25G</t>
  </si>
  <si>
    <t>DEXTRAN DE LEOCONOSTOC SSP MR 40000</t>
  </si>
  <si>
    <t>31392-10G</t>
  </si>
  <si>
    <t>DEXTRAN FROM LEUCONOSTOC SPP., MR 450,00</t>
  </si>
  <si>
    <t>31404-5G-F</t>
  </si>
  <si>
    <t>Dextran sulfate sodium salt Leuconostoc</t>
  </si>
  <si>
    <t>330707-1EA</t>
  </si>
  <si>
    <t>LIPIDOMIX (R)</t>
  </si>
  <si>
    <t>330716C-1MG</t>
  </si>
  <si>
    <t>15:0-18:1 PC</t>
  </si>
  <si>
    <t>330731-1EA</t>
  </si>
  <si>
    <t>EQUISPLASH(TM)</t>
  </si>
  <si>
    <t>340855-1L</t>
  </si>
  <si>
    <t>GLUTARIC DIALDEHYDE, 50 WT. % SOLUTION I</t>
  </si>
  <si>
    <t>340855-25ML</t>
  </si>
  <si>
    <t>Ab</t>
    <phoneticPr fontId="3" type="noConversion"/>
  </si>
  <si>
    <t>343210-1KIT</t>
  </si>
  <si>
    <t>FITC Labeling Kit 1SET</t>
  </si>
  <si>
    <t>361593-100MG</t>
  </si>
  <si>
    <t>ARTEMISININ, 98%</t>
  </si>
  <si>
    <t>364525-1L</t>
  </si>
  <si>
    <t>OLEIC ACID, TECH., 90%</t>
  </si>
  <si>
    <t>364525-25ML</t>
  </si>
  <si>
    <t>364525-4L</t>
  </si>
  <si>
    <t>388858-100G</t>
  </si>
  <si>
    <t>BRIJ(R) C10, AVERAGE MN APPROX.683</t>
  </si>
  <si>
    <t>388890-100G</t>
  </si>
  <si>
    <t>BRIJ(R) S10</t>
  </si>
  <si>
    <t>39059-100ML-F</t>
  </si>
  <si>
    <t>SOLUCION 0.1M DE CLORURO DE CINC</t>
  </si>
  <si>
    <t>39059-1ML-F</t>
  </si>
  <si>
    <t>ZINC CHLORIDE 0.1 M SOLUTION</t>
  </si>
  <si>
    <t>401215-2ML</t>
  </si>
  <si>
    <t>Goat Anti-Mouse IgG, H&amp;L Cha 1PC X 2ML</t>
  </si>
  <si>
    <t>40236-250ML</t>
  </si>
  <si>
    <t>N,N-Dimethyldodecylamine N-oxide soluti&amp;</t>
  </si>
  <si>
    <t>40772-50G</t>
  </si>
  <si>
    <t>3-(N,N-DIMETHYLMYRISTYLAMMONIO)-PROPAN-S</t>
  </si>
  <si>
    <t>41639-100ML</t>
  </si>
  <si>
    <t>SULFOXIDO DE METILO (SULFOXIDO DE DIMETI</t>
  </si>
  <si>
    <t>42867-100G</t>
  </si>
  <si>
    <t>DEXTRAN SULFATE SODIUM SALT, MR APPROX.&amp;</t>
  </si>
  <si>
    <t>42966-1KG</t>
  </si>
  <si>
    <t>12-Hydroxy-octadecanoic acid polymer wit</t>
  </si>
  <si>
    <t>436143-100G</t>
  </si>
  <si>
    <t>DODECYL SULFATE, SODIUM SALT, 99+%, A.C.</t>
  </si>
  <si>
    <t>436143-25G</t>
  </si>
  <si>
    <t>436240-100G</t>
  </si>
  <si>
    <t>BRIJ® O20 ETER OLEICO POLIOXIETILEN 20</t>
  </si>
  <si>
    <t>43791-1G</t>
  </si>
  <si>
    <t>2,2'-DITHIODIPYRIDINE &gt;= 99.0&amp;</t>
  </si>
  <si>
    <t>43815-1G</t>
  </si>
  <si>
    <t>DL-Dithiothreitol</t>
  </si>
  <si>
    <t>43816-10ML</t>
  </si>
  <si>
    <t>1,4-DITIO-DL-TREITOL SOLUCION, PARA BIOL</t>
  </si>
  <si>
    <t>43816-50ML</t>
  </si>
  <si>
    <t>DL-DITHIOTHREITOL SOLUTION, BIOULTRA, FO</t>
  </si>
  <si>
    <t>44583-10MG</t>
  </si>
  <si>
    <t>DOXORUBICIN HYDROCHLORIDE SUITABLE FOR &amp;</t>
  </si>
  <si>
    <t>44583-1MG</t>
  </si>
  <si>
    <t>45703-10ML-F</t>
  </si>
  <si>
    <t>ERYTHROMYCIN-LOESUNG*</t>
  </si>
  <si>
    <t>466387-250G</t>
  </si>
  <si>
    <t>BRIJ(R) S 100</t>
  </si>
  <si>
    <t>47036-50G-F</t>
  </si>
  <si>
    <t>SAPONIN, FOR MOLECULAR BIOLOGY, USED AS&amp;</t>
  </si>
  <si>
    <t>47612-250MG</t>
  </si>
  <si>
    <t>FOLINIC ACID CALCIUM SALT HYDRATE&amp;</t>
  </si>
  <si>
    <t>47641-100ML-F</t>
  </si>
  <si>
    <t>FOLIN-CIOCALTEUS PHENOLREAGENS</t>
  </si>
  <si>
    <t>47671-250ML-F</t>
  </si>
  <si>
    <t>FORMAMIDA, GRADO BIOLOGIA MOLECULAR</t>
  </si>
  <si>
    <t>47739-250G-F</t>
  </si>
  <si>
    <t>D-(-)-Fructose</t>
  </si>
  <si>
    <t>48280-5G-F</t>
  </si>
  <si>
    <t>D-(+)-Galacturonic acid</t>
  </si>
  <si>
    <t>49139-250G</t>
  </si>
  <si>
    <t>D-(+)-GLUCOSE, BIOULTRA, ANHYDROUS, &gt;= 9</t>
  </si>
  <si>
    <t>49419-100G</t>
  </si>
  <si>
    <t>L-GLUTAMINE, BIOULTRA, &gt;= 99.5 % NT</t>
  </si>
  <si>
    <t>49449-100G</t>
  </si>
  <si>
    <t>ACIDO L-GLUTAMICO</t>
  </si>
  <si>
    <t>49629-250ML</t>
  </si>
  <si>
    <t>GLUTARALDEHYDE SOLUTION, CA.50% IN WATER</t>
  </si>
  <si>
    <t>50020-100G</t>
  </si>
  <si>
    <t>BETA-GLYCEROL PHOSPHATE DISODIUM SALT PE</t>
  </si>
  <si>
    <t>50046-1KG</t>
  </si>
  <si>
    <t>GLYCINE, BIOULTRA, FOR MOLECULAR BIOLOGY</t>
  </si>
  <si>
    <t>50649-25ML</t>
  </si>
  <si>
    <t>GLYOXAL SOLUTION FOR MOLECULAR BIOLOGY,&amp;</t>
  </si>
  <si>
    <t>50981-100G</t>
  </si>
  <si>
    <t>GUANIDINE THIOCYANATE, BIOREAGENT&amp;</t>
  </si>
  <si>
    <t>51454-50MG</t>
  </si>
  <si>
    <t>METHICILLIN SODIUM SALT</t>
  </si>
  <si>
    <t>51558-50ML</t>
  </si>
  <si>
    <t>HEPES BUFFERED SALINE, BIOULTRA, FOR MOL</t>
  </si>
  <si>
    <t>Cell</t>
  </si>
  <si>
    <t>51800C-500ML</t>
  </si>
  <si>
    <t>MEDIO CLAYCOMB</t>
  </si>
  <si>
    <t>51976-500ML-F</t>
  </si>
  <si>
    <t>Ethanol, for molecular biology</t>
  </si>
  <si>
    <t>52649-100ML</t>
  </si>
  <si>
    <t>HEXAMETHYLENE DIISOCYANATE</t>
  </si>
  <si>
    <t>52649-25ML</t>
  </si>
  <si>
    <t>53319-25G</t>
  </si>
  <si>
    <t>L-HISTIDINE BIOULTRA, &gt;= 9&amp;</t>
  </si>
  <si>
    <t>53370-100G</t>
  </si>
  <si>
    <t>L-HISTIDINE MONOHYDROCHLORIDE MONOHYDRAT</t>
  </si>
  <si>
    <t>53370-25G</t>
  </si>
  <si>
    <t>53747-10G</t>
  </si>
  <si>
    <t>HYALURONIC ACID SODIUM SALT FROM STREP&amp;</t>
  </si>
  <si>
    <t>53747-1G</t>
  </si>
  <si>
    <t>HYALURONIC ACID SODIUM SALT FROM STREPTO</t>
  </si>
  <si>
    <t>57668-25G</t>
  </si>
  <si>
    <t>D-ALPHA-TOCOPHEROL POLYETHYLENE GLYCOL &amp;</t>
  </si>
  <si>
    <t>57668-5G</t>
  </si>
  <si>
    <t>57858-5G-F</t>
  </si>
  <si>
    <t>SODIUM IODOACETATE BIOULTRA, &gt;= 99.&amp;</t>
  </si>
  <si>
    <t>59304-500ML-F</t>
  </si>
  <si>
    <t>2-PROPANOL BIOULTRA, FOR MOLECULAR BIOL&amp;</t>
  </si>
  <si>
    <t>59924-100G-F</t>
  </si>
  <si>
    <t>POLYSORBAT 80, PH EUR</t>
  </si>
  <si>
    <t>60010-25MG</t>
  </si>
  <si>
    <t>KAEMPFEROL</t>
  </si>
  <si>
    <t>60142-100ML-F</t>
  </si>
  <si>
    <t>POTASSIUM CHLORIDE SOLUTION, BIOULTRA, F</t>
  </si>
  <si>
    <t>60178-100G</t>
  </si>
  <si>
    <t>POTASSIUM CYANIDE BIOULTRA, &gt;= 98.0&amp;</t>
  </si>
  <si>
    <t>60178-25G</t>
  </si>
  <si>
    <t>60238-100G-F</t>
  </si>
  <si>
    <t>POTASSIUM FLUORIDE</t>
  </si>
  <si>
    <t>60279-250G</t>
  </si>
  <si>
    <t>Kalium-hexacyanoferrat(II) Trihydrat</t>
  </si>
  <si>
    <t>60299-100G-F</t>
  </si>
  <si>
    <t>POTASSIUM HEXACYANOFERRATE(III), BIOULTR</t>
  </si>
  <si>
    <t>60399-100G-F</t>
  </si>
  <si>
    <t>YODURO DE POTASIO</t>
  </si>
  <si>
    <t>60615-25G</t>
  </si>
  <si>
    <t>KANAMYCIN SULFATE, MIXTURE OF KANAMYCIN&amp;</t>
  </si>
  <si>
    <t>60615-5G</t>
  </si>
  <si>
    <t>610005-1EA</t>
  </si>
  <si>
    <t>PC MEMBRANES 0.1UM 19MM (100/PK)</t>
  </si>
  <si>
    <t>610006-1EA</t>
  </si>
  <si>
    <t>PC MEMBRANES 0.2UM 19MM (100/PK)</t>
  </si>
  <si>
    <t>610007-1EA</t>
  </si>
  <si>
    <t>PC MEMBRANES 0.4UM 19MM (100/PK)</t>
  </si>
  <si>
    <t>610010-1EA</t>
  </si>
  <si>
    <t>PC MEMBRANES 1.0UM 19MM (100/PK)</t>
  </si>
  <si>
    <t>610017-1EA</t>
  </si>
  <si>
    <t>SYRINGE (1000 UL)</t>
  </si>
  <si>
    <t>610020-1EA</t>
  </si>
  <si>
    <t>MINI-EXTRUDER (ONLY)</t>
  </si>
  <si>
    <t>610032-1EA</t>
  </si>
  <si>
    <t>PLUNGER ASSEMBLY (1000 UL)</t>
  </si>
  <si>
    <t>62035-1KG</t>
  </si>
  <si>
    <t>Poloxamer 407</t>
  </si>
  <si>
    <t>62528-250G</t>
  </si>
  <si>
    <t>LITHIUM HYDROXIDE MONOHYDRATE, BIOULTRA,</t>
  </si>
  <si>
    <t>62612-100G</t>
  </si>
  <si>
    <t>LITHIUM SULFATE MONOHYDRATE, BIOULTRA, &gt;</t>
  </si>
  <si>
    <t>62862-1KG</t>
  </si>
  <si>
    <t>SODIUM DODECYL SULFATE</t>
  </si>
  <si>
    <t>63052-100ML</t>
  </si>
  <si>
    <t>MAGNESIUMACETAT-LOESUNG, FUER DIE MOL.-B</t>
  </si>
  <si>
    <t>63081-250G-F</t>
  </si>
  <si>
    <t>MAGNESIUMHYDROXID*</t>
  </si>
  <si>
    <t>63138-250G</t>
  </si>
  <si>
    <t>MAGNESIUM SULFATE HEPTAHYDRATE, BIOULTRA</t>
  </si>
  <si>
    <t>63418-25G</t>
  </si>
  <si>
    <t>D-(+)-MALTOSE MONOHYDRATE, BIOULTRA, &gt;=</t>
  </si>
  <si>
    <t>63689-100ML-F</t>
  </si>
  <si>
    <t>2-MERCAPTOETHANOL, BIOULTRA, FOR MOLECUL</t>
  </si>
  <si>
    <t>63689-25ML-F</t>
  </si>
  <si>
    <t>63768-25ML</t>
  </si>
  <si>
    <t>3-MERCAPTOPROPIONIC ACID &gt;= 99.0% (&amp;</t>
  </si>
  <si>
    <t>646563-10X.5ML</t>
  </si>
  <si>
    <t>DL-DITHIOTHREITOL, 1M AQUEOUS SOLUTION</t>
  </si>
  <si>
    <t>69293-100G</t>
  </si>
  <si>
    <t>Sucralose</t>
  </si>
  <si>
    <t>69794-500ML</t>
  </si>
  <si>
    <t>MINERAL OIL, BIOULTRA, FOR MOLECULAR BIO</t>
  </si>
  <si>
    <t>69892-25G</t>
  </si>
  <si>
    <t>ACIDO 2-MORFOLINOETANOSULFONICO MONOHIDR</t>
  </si>
  <si>
    <t>699800P-1MG</t>
  </si>
  <si>
    <t>MPLA (PHAD (R))</t>
  </si>
  <si>
    <t>699800P-5MG</t>
  </si>
  <si>
    <t>700000P-5G</t>
  </si>
  <si>
    <t>CHOLESTEROL (OVINE)</t>
  </si>
  <si>
    <t>700016P-25MG</t>
  </si>
  <si>
    <t>CHOLESTEROL SULFATE</t>
  </si>
  <si>
    <t>700069P-5MG</t>
  </si>
  <si>
    <t>LATHOSTEROL</t>
  </si>
  <si>
    <t>70050-25MG</t>
  </si>
  <si>
    <t>MIRICETINA {3,5,7-TRIHIDROXI-2-(3,4,5-TR</t>
  </si>
  <si>
    <t>71162-25G</t>
  </si>
  <si>
    <t>NARINGIN &gt;= 95% (HPLC)</t>
  </si>
  <si>
    <t>71183-250G</t>
  </si>
  <si>
    <t>SODIUM ACETATE, ANHYDROUS, BIOULTRA&amp;</t>
  </si>
  <si>
    <t>71196-100ML</t>
  </si>
  <si>
    <t>SODIUM ACETATE SOLUTION, BIOULTRA, FOR M</t>
  </si>
  <si>
    <t>71376-1KG</t>
  </si>
  <si>
    <t>CLORURO DE SODIO, PARA BIOLOGIA MOLECULA</t>
  </si>
  <si>
    <t>71386-1L</t>
  </si>
  <si>
    <t>SOLUCION 5M DE CLORURO DE SODIO, EN AGUA</t>
  </si>
  <si>
    <t>71402-250G</t>
  </si>
  <si>
    <t>SODIUM CITRATE TRIBASIC DIHYDRATE, BIOUL</t>
  </si>
  <si>
    <t>71500-250G</t>
  </si>
  <si>
    <t>Sodium phosphate monobasic dihydrate</t>
  </si>
  <si>
    <t>71501-100G</t>
  </si>
  <si>
    <t>PIROFOSFATO DISODICO, DIHIDROGENADO</t>
  </si>
  <si>
    <t>71505-250G</t>
  </si>
  <si>
    <t>FOSFATO SODICO DIHIDRATADO, PARA BIOLOGI</t>
  </si>
  <si>
    <t>71539-500G</t>
  </si>
  <si>
    <t>SODIUM FORMATE, BIOULTRA, &gt;= 99.0 % NT</t>
  </si>
  <si>
    <t>71643-1KG</t>
  </si>
  <si>
    <t>Sodium phosphate dibasic dihydrate</t>
  </si>
  <si>
    <t>71643-250G</t>
  </si>
  <si>
    <t>SODIUM PHOSPHATE DIBASIC DIHYDRATE, BIOU</t>
  </si>
  <si>
    <t>71649-1KG</t>
  </si>
  <si>
    <t>FOSFATO DISODICO DODECAHIDRATADO</t>
  </si>
  <si>
    <t>71649-500G</t>
  </si>
  <si>
    <t>SODIUM PHOSPHATE DIBASIC DODECAHYDRATE &amp;</t>
  </si>
  <si>
    <t>71729-500G</t>
  </si>
  <si>
    <t>DODECIL SULFATO DE SODIO</t>
  </si>
  <si>
    <t>72068-100ML</t>
  </si>
  <si>
    <t>SODIUM HYDROXIDE SOLUTION, FOR MOL. BIOL</t>
  </si>
  <si>
    <t>72309-100G</t>
  </si>
  <si>
    <t>NICOTINIC ACID</t>
  </si>
  <si>
    <t>72340-100G</t>
  </si>
  <si>
    <t>NICOTINAMID*</t>
  </si>
  <si>
    <t>74092-100ML-F</t>
  </si>
  <si>
    <t>NATRIUMPHOSPHAT MONOBASISCH-LOESUNG</t>
  </si>
  <si>
    <t>74397-1MG-F</t>
  </si>
  <si>
    <t>CYANIN CHLORIDE</t>
  </si>
  <si>
    <t>75259-1G</t>
  </si>
  <si>
    <t>Tris(2-carboxyethyl)phosphine hydrochlor</t>
  </si>
  <si>
    <t>75343-1L</t>
  </si>
  <si>
    <t>OLIVE OIL, PH EUR</t>
  </si>
  <si>
    <t>75746-1KG</t>
  </si>
  <si>
    <t>Sodium dodecyl sulfate, dust-free pellet</t>
  </si>
  <si>
    <t>75746-250G</t>
  </si>
  <si>
    <t>76039-100ML-F</t>
  </si>
  <si>
    <t>MES-PUFFERLOESUNG 0.5M</t>
  </si>
  <si>
    <t>76183-25G</t>
  </si>
  <si>
    <t>6-O-PALMITOYL-L-ASCORBIC ACID &amp;</t>
  </si>
  <si>
    <t>76200-100ML</t>
  </si>
  <si>
    <t>D-PANTHENOL &gt;= 98.0% (NT)</t>
  </si>
  <si>
    <t>76216-50MG</t>
  </si>
  <si>
    <t>PAPAIN FROM FROM CARICA PAPAYA SOLUTION&amp;</t>
  </si>
  <si>
    <t>76532-10MG</t>
  </si>
  <si>
    <t>Geranyl pyrophosphate lithium salt</t>
  </si>
  <si>
    <t>77140-10MG</t>
  </si>
  <si>
    <t>PEPTIDOGLUCANO DE STAPHYLOCOCCUS AUREUS</t>
  </si>
  <si>
    <t>77951-50MG</t>
  </si>
  <si>
    <t>IMIDAZOLEPROPIONIC ACID</t>
  </si>
  <si>
    <t>78314-100ML-F</t>
  </si>
  <si>
    <t>SOLUCION DE FORMIATO DE AMONIO</t>
  </si>
  <si>
    <t>78551-250G</t>
  </si>
  <si>
    <t>3-(4-Methylbenzylidene)camphor</t>
  </si>
  <si>
    <t>78848-50G</t>
  </si>
  <si>
    <t>2-Ethylhexyl 4-methoxycinnamate</t>
  </si>
  <si>
    <t>79346-1MG</t>
  </si>
  <si>
    <t>FORBOL 12-MIRISTATO 13-ACETATO (ACETATO</t>
  </si>
  <si>
    <t>79617-1L</t>
  </si>
  <si>
    <t>ACIDO ORTO-FOSFORICO, 85%</t>
  </si>
  <si>
    <t>80621-25G</t>
  </si>
  <si>
    <t>PIPERAZINE, BIOULTRA, ANHYDROUS, &gt;= 99.0</t>
  </si>
  <si>
    <t>81188-250G</t>
  </si>
  <si>
    <t>POLY(ETHYLENE GLYCOL), BIOULTRA, 1,000</t>
  </si>
  <si>
    <t>81268-250G</t>
  </si>
  <si>
    <t>POLY(ETHYLENE GLYCOL), BIOULTRA, FOR MOL</t>
  </si>
  <si>
    <t>83265-1L-F</t>
  </si>
  <si>
    <t>ZINC SULFATE SOLUTION, BIOULTRA, FOR MOL</t>
  </si>
  <si>
    <t>83265-250ML-F</t>
  </si>
  <si>
    <t>83266-100ML-F</t>
  </si>
  <si>
    <t>MAGNESIUM SULFATE SOLUTION, BIOULTRA, FO</t>
  </si>
  <si>
    <t>83388-5MG</t>
  </si>
  <si>
    <t>QUERCETINA-3-D-GALACTOSIDO (HIPERINA)</t>
  </si>
  <si>
    <t>840035C-25MG</t>
  </si>
  <si>
    <t>18:1 PS (DOPS)</t>
  </si>
  <si>
    <t>840058P-500MG</t>
  </si>
  <si>
    <t>HYDRO SOY PC</t>
  </si>
  <si>
    <t>84510-100G</t>
  </si>
  <si>
    <t>SAPONIN, USED AS NON-IONIC SURFACTANT</t>
  </si>
  <si>
    <t>84655-1L</t>
  </si>
  <si>
    <t>SCHIFF'S REAGENS AUF ALDEHYD</t>
  </si>
  <si>
    <t>84797-250G-F</t>
  </si>
  <si>
    <t>POLYETHYLENGLYKOL 2'000*</t>
  </si>
  <si>
    <t>84959-25G</t>
  </si>
  <si>
    <t>L-SERINE, BIOULTRA, &gt;= 99.5 % NT</t>
  </si>
  <si>
    <t>850345P-1G</t>
  </si>
  <si>
    <t>14:0 PC (DMPC)</t>
  </si>
  <si>
    <t>850355P-1G</t>
  </si>
  <si>
    <t>16:0 PC (DPPC)</t>
  </si>
  <si>
    <t>850365P-1G</t>
  </si>
  <si>
    <t>18:0 PC (DSPC)</t>
  </si>
  <si>
    <t>850375P-200MG</t>
  </si>
  <si>
    <t>18:1 (DELTA 9-CIS) PC (DOPC)</t>
  </si>
  <si>
    <t>850375P-500MG</t>
  </si>
  <si>
    <t>850457C-25MG</t>
  </si>
  <si>
    <t>16:0-18:1 PC</t>
  </si>
  <si>
    <t>850725C-200MG</t>
  </si>
  <si>
    <t>18:1 (DELTA 9-CIS) PE (DOPE)</t>
  </si>
  <si>
    <t>850725C-25MG</t>
  </si>
  <si>
    <t>850725P-25MG</t>
  </si>
  <si>
    <t>850755C-25MG</t>
  </si>
  <si>
    <t>18:2 PE</t>
  </si>
  <si>
    <t>850759C-25MG</t>
  </si>
  <si>
    <t>16:0-20:4 PE</t>
  </si>
  <si>
    <t>850804C-25MG</t>
  </si>
  <si>
    <t>18:0-20:4 PE</t>
  </si>
  <si>
    <t>85451-100G</t>
  </si>
  <si>
    <t>B-SITOSTEROL &gt;=70%</t>
  </si>
  <si>
    <t>85548-250ML</t>
  </si>
  <si>
    <t>SPAN (TM) 80, 1000-2000MPA.S 20+C</t>
  </si>
  <si>
    <t>85878-10MG</t>
  </si>
  <si>
    <t>ESTREPTAVIDINA DE  STREPTOMYCES AVIDINII</t>
  </si>
  <si>
    <t>85878-1MG</t>
  </si>
  <si>
    <t>STREPTAVIDIN FROM STREPTOMYCES AVIDINII&amp;</t>
  </si>
  <si>
    <t>85878-5MG</t>
  </si>
  <si>
    <t>STREPTAVIDIN AUS STREPTOMYCES AVIDINII,</t>
  </si>
  <si>
    <t>860058P-1MG</t>
  </si>
  <si>
    <t>GANGLIOSIDE GM3 (BOVINE MILK)</t>
  </si>
  <si>
    <t>860088P-100UG</t>
  </si>
  <si>
    <t>C20:0 GM1 (synthetic)</t>
  </si>
  <si>
    <t>86339-1G</t>
  </si>
  <si>
    <t>SODIUM TAUROCHOLATE HYDRATE &gt;= 97.0% (TL</t>
  </si>
  <si>
    <t>870273C-25MG</t>
  </si>
  <si>
    <t>18:1 BIOTINYL CAP PE</t>
  </si>
  <si>
    <t>880120C-200MG</t>
  </si>
  <si>
    <t>18:0 PEG2000 PE</t>
  </si>
  <si>
    <t>880120C-500MG</t>
  </si>
  <si>
    <t>880120P-200MG</t>
  </si>
  <si>
    <t>880120P-25MG</t>
  </si>
  <si>
    <t>880128P-100MG</t>
  </si>
  <si>
    <t>DSPE-PEG(2000) AMINE</t>
  </si>
  <si>
    <t>880128P-25MG</t>
  </si>
  <si>
    <t>880128P-50MG</t>
  </si>
  <si>
    <t>880135P-50MG</t>
  </si>
  <si>
    <t>DSPE-PEG(2000) CARBOXYLIC ACID</t>
  </si>
  <si>
    <t>88440-250ML-F</t>
  </si>
  <si>
    <t>POLY(ETHYLENE GLYCOL), BIOULTRA, 200</t>
  </si>
  <si>
    <t>88975-10ML-F</t>
  </si>
  <si>
    <t>BICARBONATE BUFFER SOLUTION*</t>
  </si>
  <si>
    <t>890890P-200MG</t>
  </si>
  <si>
    <t>18:1 TAP (DOTAP)</t>
  </si>
  <si>
    <t>890898P-200MG</t>
  </si>
  <si>
    <t>DOTMA</t>
  </si>
  <si>
    <t>890899C-100MG</t>
  </si>
  <si>
    <t>DODMA</t>
  </si>
  <si>
    <t>890900O-1G</t>
  </si>
  <si>
    <t>ALC-0315</t>
  </si>
  <si>
    <t>89510-1KG-F</t>
  </si>
  <si>
    <t>POLYETHYLENE GLYCOL 8'000*</t>
  </si>
  <si>
    <t>89510-250G-F</t>
  </si>
  <si>
    <t>89862-1G-F</t>
  </si>
  <si>
    <t>BETA-1,3-GLUCANO</t>
  </si>
  <si>
    <t>90279-100ML</t>
  </si>
  <si>
    <t>TRIETHANOLAMINE</t>
  </si>
  <si>
    <t>90279-500ML</t>
  </si>
  <si>
    <t>90335-100ML</t>
  </si>
  <si>
    <t>TRIETILAMINA</t>
  </si>
  <si>
    <t>90358-100ML</t>
  </si>
  <si>
    <t>TRIETHYLAMMONIUM ACETATE BUFFER VOLATIL</t>
  </si>
  <si>
    <t>91893-250ML-F</t>
  </si>
  <si>
    <t>POLYETHYLENGLYKOL 400*</t>
  </si>
  <si>
    <t>92283-10ML</t>
  </si>
  <si>
    <t>POLYMYXIN B SOLUTION</t>
  </si>
  <si>
    <t>92560-10G</t>
  </si>
  <si>
    <t>POLIACRILAMIDA</t>
  </si>
  <si>
    <t>92897-250G-F</t>
  </si>
  <si>
    <t>POLYETHYLENE GLYCOL 10'000*</t>
  </si>
  <si>
    <t>93283-500ML</t>
  </si>
  <si>
    <t>TRIS EDTA BUFFER SOLUTION, BIOULTRA, FOR</t>
  </si>
  <si>
    <t>93302-100ML</t>
  </si>
  <si>
    <t>TRIS EDTA BUFFER SOLUTION PH 7.4, FOR MO</t>
  </si>
  <si>
    <t>93302-500ML</t>
  </si>
  <si>
    <t>93362-250G</t>
  </si>
  <si>
    <t>TRIZMA(R) BASE, BIOULTRA, FOR MOLECULAR</t>
  </si>
  <si>
    <t>93773-250G</t>
  </si>
  <si>
    <t>MONOLAURATO DE POLIOXIETILENSORBITAN VIS</t>
  </si>
  <si>
    <t>93829-25G</t>
  </si>
  <si>
    <t>L-TYROSINE BIOULTRA, &gt;= 99.0% (NT)</t>
  </si>
  <si>
    <t>94046-100ML-F</t>
  </si>
  <si>
    <t>SODIUM PHOSPHATE DIBASIC SOLUTION, BIOU&amp;</t>
  </si>
  <si>
    <t>94046-500ML-F</t>
  </si>
  <si>
    <t>NATRIUM-PHOSPHAT DIBASISCH-LOESUNG 0.5M</t>
  </si>
  <si>
    <t>95172-250G-F</t>
  </si>
  <si>
    <t>POLY(ETHYLENE GLYCOL), BIOULTRA, 20,000</t>
  </si>
  <si>
    <t>95220-1G</t>
  </si>
  <si>
    <t>Ergocalciferol</t>
  </si>
  <si>
    <t>95289-100ML</t>
  </si>
  <si>
    <t>WASSER, F. DIE ZELLBIOLOGIE, ULTRAFILT.</t>
  </si>
  <si>
    <t>95729-25G</t>
  </si>
  <si>
    <t>D-(+)-XYLOSE BIOULTRA, &gt;= 99.0% (HPLC, &amp;</t>
  </si>
  <si>
    <t>95754-100G-F</t>
  </si>
  <si>
    <t>POLYSORBATE 60, PH EUR</t>
  </si>
  <si>
    <t>95904-250G-F</t>
  </si>
  <si>
    <t>POLIETILENGLICOL (POLIOXIETILENO) 4'000</t>
  </si>
  <si>
    <t>96096-500G</t>
  </si>
  <si>
    <t>ZEOLITE</t>
  </si>
  <si>
    <t>A0166-25G</t>
  </si>
  <si>
    <t>AMPICILLIN SODIUM SALT, BIOREAGENT, PO&amp;</t>
  </si>
  <si>
    <t>A0168-1ML</t>
  </si>
  <si>
    <t>ANTI-MOUSE IGG (FC FRAGMENT) PEROXIDASE&amp;</t>
  </si>
  <si>
    <t>A0278-100G</t>
  </si>
  <si>
    <t>ACIDO L-ASCORBICO, ACIDO LIBRE, CRISTALE</t>
  </si>
  <si>
    <t>A0293-1ML</t>
  </si>
  <si>
    <t>ANTI-HUMAN IGG (FAB FRAGMENT) PEROXIDAS&amp;</t>
  </si>
  <si>
    <t>A0310-100UL</t>
  </si>
  <si>
    <t>MONOCLONAL ANTI-GABA, CLONE GB-69</t>
  </si>
  <si>
    <t>A0545-1ML</t>
  </si>
  <si>
    <t>ANTI-RABBIT IGG (WHOLE MOLECULE)PEROXIDA</t>
  </si>
  <si>
    <t>A0812-250MG</t>
  </si>
  <si>
    <t>ACIDO N-ACETILNEURAMINICO, TIPO IV-S</t>
  </si>
  <si>
    <t>A0843-250G</t>
  </si>
  <si>
    <t>ALUMINUM SULFATE, MEETS USP TESTING&amp;</t>
  </si>
  <si>
    <t>A0884-100G</t>
  </si>
  <si>
    <t>L-ASPARAGINE, &gt;=98% (HPLC)</t>
  </si>
  <si>
    <t>A0884-10MG</t>
  </si>
  <si>
    <t>L-ASPARAGINE, &gt;=98%  (HPLC)</t>
  </si>
  <si>
    <t>A1112-100G</t>
  </si>
  <si>
    <t>ACIDO ALGINICO SAL SODICA DE ALGAS</t>
  </si>
  <si>
    <t>A1332-100G</t>
  </si>
  <si>
    <t>AMMONIUM CITRATE TRIBASIC ANHYDROUS</t>
  </si>
  <si>
    <t>A1343-100G</t>
  </si>
  <si>
    <t>AMMONIUM MOLYBDATE, MEETS USP TESTING SP</t>
  </si>
  <si>
    <t>A1410-2MG</t>
  </si>
  <si>
    <t>ACTINOMICINA D, DE ESPECIES STREPTOMYCES</t>
  </si>
  <si>
    <t>A1542-500G</t>
  </si>
  <si>
    <t>AMMONIUM ACETATE MOLECULAR BIOLOGYREAGEN</t>
  </si>
  <si>
    <t>A1593-25G</t>
  </si>
  <si>
    <t>AMPICILLIN TRIHYDRATE,MEETS USP TESTING</t>
  </si>
  <si>
    <t>A1595-50ML</t>
  </si>
  <si>
    <t>SOLUCION DE ALBUMINA DE SUERO BOVINO, PR</t>
  </si>
  <si>
    <t>A1653-10G</t>
  </si>
  <si>
    <t>ALBUMIN, HUMAN FRACTION V POWDER</t>
  </si>
  <si>
    <t>A1653-1G</t>
  </si>
  <si>
    <t>A1653-500MG</t>
  </si>
  <si>
    <t>ALBUMIN FROM HUMAN SERUM</t>
  </si>
  <si>
    <t>A1653-5G</t>
  </si>
  <si>
    <t>A1720-1G</t>
  </si>
  <si>
    <t>G 418 DISULFATE SALT BIOREAGENT, SUITABL</t>
  </si>
  <si>
    <t>A1720-5G</t>
  </si>
  <si>
    <t>A1887-1G</t>
  </si>
  <si>
    <t>ALBUMIN HUMAN ESSENTIALLY FATTY ACID FRE</t>
  </si>
  <si>
    <t>A1978-100UL</t>
  </si>
  <si>
    <t>ANTI-BETA-ACTIN ANTIBODY, MOUSE MONO&amp;</t>
  </si>
  <si>
    <t>A1978-200UL</t>
  </si>
  <si>
    <t>ANTI-BETA-ACTIN ANTIBODY, MOUSE MONOCLON</t>
  </si>
  <si>
    <t>A2024-1G</t>
  </si>
  <si>
    <t>APRAMYCIN SULFATE SALT</t>
  </si>
  <si>
    <t>A2052-25UL</t>
  </si>
  <si>
    <t>RABBIT ANTI-GABA AFFINITY ISOLATED ANTI&amp;</t>
  </si>
  <si>
    <t>A2058-1G</t>
  </si>
  <si>
    <t>BOVINE SERUM ALBUMIN, LYOPHILIZED POWDE&amp;</t>
  </si>
  <si>
    <t>A2058-5G</t>
  </si>
  <si>
    <t>A2066-.2ML</t>
  </si>
  <si>
    <t>RABBIT ANTI-ACTIN AFFINITY ISOLATED    &amp;</t>
  </si>
  <si>
    <t>A2066-100UL</t>
  </si>
  <si>
    <t>ANTI-ACTIN ANTIBODY PRODUCED IN RABBIT</t>
  </si>
  <si>
    <t>A2093-100G</t>
  </si>
  <si>
    <t>ACIDO ACETILSALICILICO, ASPIRINA GRADO U</t>
  </si>
  <si>
    <t>A2153-10G</t>
  </si>
  <si>
    <t>A2153-50G</t>
  </si>
  <si>
    <t>A2512-1G</t>
  </si>
  <si>
    <t>ALBUMIN CHICKEN EGG GRADE VI</t>
  </si>
  <si>
    <t>A2512-250MG</t>
  </si>
  <si>
    <t>ALBUMINA DE HUEVO DE GALLINA GRADO VI</t>
  </si>
  <si>
    <t>A2547-.2ML</t>
  </si>
  <si>
    <t>ANTICUERPO MONOCLONAL ANTI-ACTINA DE MUS</t>
  </si>
  <si>
    <t>A2547-100UL</t>
  </si>
  <si>
    <t>MOUSE MONOCLONAL ANTI-ALPHA-SMOOTH &amp;</t>
  </si>
  <si>
    <t>A26357-25G</t>
  </si>
  <si>
    <t>ADIPIC ACID, 99%</t>
  </si>
  <si>
    <t>A2706-100ML</t>
  </si>
  <si>
    <t>AMMONIUM ACETATE 7.5 M SOLUTIONMOLECULAR</t>
  </si>
  <si>
    <t>A2786-25G</t>
  </si>
  <si>
    <t>ADENINE BIOREAGENT, SUITABLE FOR CELL CU</t>
  </si>
  <si>
    <t>A2942-100ML</t>
  </si>
  <si>
    <t>AMPHOTERICIN B SOLUTION 250 ?G/ML IN DE&amp;</t>
  </si>
  <si>
    <t>A2942-20ML</t>
  </si>
  <si>
    <t>AMPHOTERICIN B SOLUTION 250 μg/ML IN DE&amp;</t>
  </si>
  <si>
    <t>A2942-50ML</t>
  </si>
  <si>
    <t>A3059-100G</t>
  </si>
  <si>
    <t>BOVINE SERUM ALBUMIN, HEAT SHOCK FRACT&amp;</t>
  </si>
  <si>
    <t>A3059-50G</t>
  </si>
  <si>
    <t>A3139-50MG</t>
  </si>
  <si>
    <t>ALBUMIN FROM MOUSE SERUM</t>
  </si>
  <si>
    <t>A3139-5MG</t>
  </si>
  <si>
    <t>ALBUMIN MOUSE FRACTION V POWDER</t>
  </si>
  <si>
    <t>A3256-25G</t>
  </si>
  <si>
    <t>L(+)ARABINOSE</t>
  </si>
  <si>
    <t>A3286-25G</t>
  </si>
  <si>
    <t>N-ACETYL-D-GLUCOSAMINE BIOREAGENT, SUITA</t>
  </si>
  <si>
    <t>A3286-5G</t>
  </si>
  <si>
    <t>N-ACETYL-D-GLUCOSAMINE CELL CULTURE*TEST</t>
  </si>
  <si>
    <t>A3294-50G</t>
  </si>
  <si>
    <t>A3311-50G</t>
  </si>
  <si>
    <t>BOVINE SERUM ALBUMIN, POWDER, BIOXTRA</t>
  </si>
  <si>
    <t>A3551-100ML</t>
  </si>
  <si>
    <t>SOLUCION DE ALSEVER</t>
  </si>
  <si>
    <t>A3551-1L</t>
  </si>
  <si>
    <t>ALSEVER'S SOLUTION</t>
  </si>
  <si>
    <t>A3551-500ML</t>
  </si>
  <si>
    <t>A3678-100G</t>
  </si>
  <si>
    <t>AMMONIUM PERSULFATE ELECTROPHORESISREAGE</t>
  </si>
  <si>
    <t>A3678-25G</t>
  </si>
  <si>
    <t>A3699-100ML</t>
  </si>
  <si>
    <t>ACRYLAMIDE/BIS-ACRYLAMIDE, 30% SOLUTION&amp;</t>
  </si>
  <si>
    <t>A3782-1G</t>
  </si>
  <si>
    <t>ALBUMINA HUMANA, LIBRE DE ACIDOS GRASOS,</t>
  </si>
  <si>
    <t>A3782-500MG</t>
  </si>
  <si>
    <t>A3854-200UL</t>
  </si>
  <si>
    <r>
      <t>ANTI-Β-ACTIN</t>
    </r>
    <r>
      <rPr>
        <sz val="9"/>
        <color theme="1"/>
        <rFont val="맑은 고딕"/>
        <family val="2"/>
        <charset val="129"/>
      </rPr>
      <t>−</t>
    </r>
    <r>
      <rPr>
        <sz val="9"/>
        <color theme="1"/>
        <rFont val="Verdana"/>
        <family val="2"/>
      </rPr>
      <t>PEROXIDASE ANTIBODY, MOUSE&amp;</t>
    </r>
  </si>
  <si>
    <t>A4034-100G</t>
  </si>
  <si>
    <t>L-ASCORBIC ACID SODIUM CELL CULTURE*TEST</t>
  </si>
  <si>
    <t>A4034-500G</t>
  </si>
  <si>
    <t>ASCORBATO DE SODIO, PROBADO EN CULTIVO C</t>
  </si>
  <si>
    <t>A4036-5G</t>
  </si>
  <si>
    <t>ADENOSINE BIOREAGENT, SUITABLE FOR CELL</t>
  </si>
  <si>
    <t>A4058-100ML</t>
  </si>
  <si>
    <t>ACRYLAMIDE 40% SOLUTION ELECTROPHORESIS</t>
  </si>
  <si>
    <t>A4159-25G</t>
  </si>
  <si>
    <t>L-ASPARAGINE SUITABLE FOR CELL CULTURE,</t>
  </si>
  <si>
    <t>A4284-25G</t>
  </si>
  <si>
    <t>L-ASPARAGINE MONOHYDRATE BIORE&amp;</t>
  </si>
  <si>
    <t>A4403-100MG</t>
  </si>
  <si>
    <t>L-ASCORBIC ACID FREE ACID GAMMA-IRRADIAT</t>
  </si>
  <si>
    <t>A4418-100G</t>
  </si>
  <si>
    <t>AMMONIUM SULFATE, &gt;= 99%</t>
  </si>
  <si>
    <t>A4418-1KG</t>
  </si>
  <si>
    <t>A4418-500G</t>
  </si>
  <si>
    <t>A4503-100G</t>
  </si>
  <si>
    <t>BOVINE SERUM ALBUMIN, COLD ETHANOL FRACT</t>
  </si>
  <si>
    <t>A4544-100G</t>
  </si>
  <si>
    <t>L-ASCORBIC ACID, SUITABLE FOR CELL CULTU</t>
  </si>
  <si>
    <t>A4544-25G</t>
  </si>
  <si>
    <t>A4544-500G</t>
  </si>
  <si>
    <t>A4789-1ML</t>
  </si>
  <si>
    <t>PEROXIDASE CONJUGATE GOAT ANTI-MOUSE IG&amp;</t>
  </si>
  <si>
    <t>A4914-1ML</t>
  </si>
  <si>
    <t>ANTICUERPO ANTI-IGG DE CONEJO CONJUGADO</t>
  </si>
  <si>
    <t>A4955-100ML</t>
  </si>
  <si>
    <t>ALKALINE PHOSPHATASE STABILIZING BUFFER</t>
  </si>
  <si>
    <t>A5000-100G</t>
  </si>
  <si>
    <t>4-ACETAMIDOPHENOL</t>
  </si>
  <si>
    <t>A5006-1KG</t>
  </si>
  <si>
    <t>L-ARGININE FREE BASE</t>
  </si>
  <si>
    <t>A5131-100G</t>
  </si>
  <si>
    <t>L-ARGININE MONOHYDROCHLORIDE, REAGENT&amp;</t>
  </si>
  <si>
    <t>A5228-100UL</t>
  </si>
  <si>
    <t>A5228-200UL</t>
  </si>
  <si>
    <t>A5316-.2ML</t>
  </si>
  <si>
    <t>ANTICUERPO MONOCLONAL ANTI BETA-ACTINA,</t>
  </si>
  <si>
    <t>A5316-.5ML</t>
  </si>
  <si>
    <t>MONOCLONAL ANTI-B-ACTIN, CLONE AC-74</t>
  </si>
  <si>
    <t>A5354-10ML</t>
  </si>
  <si>
    <t>AMPICILLIN READY MADE SOLUTION</t>
  </si>
  <si>
    <t>A5376-100G</t>
  </si>
  <si>
    <t>ACETYLSALICYLIC ACID, &gt;=99.0%</t>
  </si>
  <si>
    <t>A5441-.2ML</t>
  </si>
  <si>
    <t>MONOCLONAL ANTI-B-ACTIN, CLONE AC-15</t>
  </si>
  <si>
    <t>A5441-100UL</t>
  </si>
  <si>
    <t>A5502-5G</t>
  </si>
  <si>
    <t>ADONITOL</t>
  </si>
  <si>
    <t>A5503-10G</t>
  </si>
  <si>
    <t>ALBUMIN CHICKEN EGG GRADE V</t>
  </si>
  <si>
    <t>A5503-1G</t>
  </si>
  <si>
    <t>A5503-25G</t>
  </si>
  <si>
    <t>A5503-5G</t>
  </si>
  <si>
    <t>A5633-100G</t>
  </si>
  <si>
    <t>ANTIFOAM A CONCENTRATE, 100% ACTIVE SIL&amp;</t>
  </si>
  <si>
    <t>A5757-500ML</t>
  </si>
  <si>
    <t>ANTIFOAM B EMULSION, AQUEOUS-SILICONE EM</t>
  </si>
  <si>
    <t>A5955-100ML</t>
  </si>
  <si>
    <t>ANTIBIOTIC ANTIMYCOTIC SOLUTION (100X),&amp;</t>
  </si>
  <si>
    <t>A5960-10MG</t>
  </si>
  <si>
    <t>L-ASCORBIC ACID BIOXTRA, CRYSTALLINE</t>
  </si>
  <si>
    <t>A5960-25G</t>
  </si>
  <si>
    <t>A5971-.2ML</t>
  </si>
  <si>
    <t>ANTI-AQUAPORIN 4</t>
  </si>
  <si>
    <t>A6003-25G</t>
  </si>
  <si>
    <t>A6003-5G</t>
  </si>
  <si>
    <t>A6154-1ML</t>
  </si>
  <si>
    <t>PEROXIDASE CONJUGATE-GOAT ANTI-RABBIT</t>
  </si>
  <si>
    <t>A6419-1G</t>
  </si>
  <si>
    <t>ADENOSINE 5'-TRIPHOSPHATE DISODIUM SALT&amp;</t>
  </si>
  <si>
    <t>A6419-5G</t>
  </si>
  <si>
    <t>ADENOSIN TRIFOSFATO DISODICO, PROBADO EN</t>
  </si>
  <si>
    <t>A6435-100G</t>
  </si>
  <si>
    <t>ALUMINUM POTASSIUM SULFATE*DODECAHYDRATE</t>
  </si>
  <si>
    <t>A6608-100MG</t>
  </si>
  <si>
    <t>ALBUMIN HUMAN, RECOMBINANT</t>
  </si>
  <si>
    <t>A6661-100MG</t>
  </si>
  <si>
    <t>DINITROFENIL-ALBUMINA, HUMANA</t>
  </si>
  <si>
    <t>A6706-1G</t>
  </si>
  <si>
    <t>ACETYL-L-CARNITINE HYDROCHLORIDE</t>
  </si>
  <si>
    <t>A6964-100ML</t>
  </si>
  <si>
    <t>ACCUTASE</t>
  </si>
  <si>
    <t>A6964-500ML</t>
  </si>
  <si>
    <t>SOLUCION DE ACUTASA</t>
  </si>
  <si>
    <t>A7030-100G</t>
  </si>
  <si>
    <t>A7030-10G</t>
  </si>
  <si>
    <t>A7030-50G</t>
  </si>
  <si>
    <t>A7058-1VL</t>
  </si>
  <si>
    <r>
      <t>ANTI-POLYHISTIDINE</t>
    </r>
    <r>
      <rPr>
        <sz val="9"/>
        <color theme="1"/>
        <rFont val="맑은 고딕"/>
        <family val="2"/>
        <charset val="129"/>
      </rPr>
      <t>−</t>
    </r>
    <r>
      <rPr>
        <sz val="9"/>
        <color theme="1"/>
        <rFont val="Verdana"/>
        <family val="2"/>
      </rPr>
      <t>PEROXIDASE ANTIBODY,&amp;</t>
    </r>
  </si>
  <si>
    <t>A7085-100G</t>
  </si>
  <si>
    <t>ACETAMINOPHEN BIOXTRA</t>
  </si>
  <si>
    <t>A7219-100G</t>
  </si>
  <si>
    <t>L-ASPARTIC ACID</t>
  </si>
  <si>
    <t>A7250-25G</t>
  </si>
  <si>
    <t>N-ACETYL-L-CYSTEINE SIGMA GRADE</t>
  </si>
  <si>
    <t>A7262-500G</t>
  </si>
  <si>
    <t>AMMONIUM ACETATE CRYSTALLINE</t>
  </si>
  <si>
    <t>A7330-100G</t>
  </si>
  <si>
    <t>AMMONIUM ACETATE BIOXTRA</t>
  </si>
  <si>
    <t>A7409-10ML</t>
  </si>
  <si>
    <t>ALBUMINA BOVINA, SOLUCION AL 35%</t>
  </si>
  <si>
    <t>A7455-500G</t>
  </si>
  <si>
    <t>AMMONIUM NITRATE BIOXTRA</t>
  </si>
  <si>
    <t>A7506-100G</t>
  </si>
  <si>
    <t>L-ASCORBIC ACID, REAGENT GRADE, CRYSTALL</t>
  </si>
  <si>
    <t>A7506-500G</t>
  </si>
  <si>
    <t>A7627-100G</t>
  </si>
  <si>
    <t>L-ALANINE MINIMUM 98%</t>
  </si>
  <si>
    <t>A7631-25G</t>
  </si>
  <si>
    <t>(+)-SODIUM L-ASCORBATE CRYSTAL&amp;</t>
  </si>
  <si>
    <t>A7641-50MG</t>
  </si>
  <si>
    <t>ALBUMIN, CHICKEN EGG GRADE VII</t>
  </si>
  <si>
    <t>A7793-1G</t>
  </si>
  <si>
    <t>5-AMINOLEVULINIC ACID HYDROCHLORIDE BIO&amp;</t>
  </si>
  <si>
    <t>A7811-100UL</t>
  </si>
  <si>
    <t>MOUSE MONOCLONAL ANTI-A-ACTINI</t>
  </si>
  <si>
    <t>A7906-100G</t>
  </si>
  <si>
    <t>A7906-1KG</t>
  </si>
  <si>
    <t>A7906-500G</t>
  </si>
  <si>
    <t>A7906-50G</t>
  </si>
  <si>
    <t>A8022-100G</t>
  </si>
  <si>
    <t>BOVINE SERUM ALBUMIN, HEAT SHOCK FRACTIO</t>
  </si>
  <si>
    <t>A8022-10G</t>
  </si>
  <si>
    <t>ALBUMINA BOVINA, FRACCION V, POLVO</t>
  </si>
  <si>
    <t>A8052-10MG</t>
  </si>
  <si>
    <t>ARG-GLY-ASP</t>
  </si>
  <si>
    <t>A8052-5MG</t>
  </si>
  <si>
    <t>ARG-GLI-ASP</t>
  </si>
  <si>
    <t>A8185-5G</t>
  </si>
  <si>
    <t>ALANYL-GLUTAMINE CELL CULTURE TESTED, &gt;=</t>
  </si>
  <si>
    <t>A8301-25MG</t>
  </si>
  <si>
    <t>ALBUMIN, HUMAN, GLYCATED IN VITRO</t>
  </si>
  <si>
    <t>A8412-100ML</t>
  </si>
  <si>
    <t>BOVINE SERUM ALBUMIN SOLUTION, 7.5%&amp;</t>
  </si>
  <si>
    <t>A8456-100MG</t>
  </si>
  <si>
    <t>4-(2-AMINOETHYL)BENZENESULFONYL*FLUORIDE</t>
  </si>
  <si>
    <t>A8523-1G</t>
  </si>
  <si>
    <t>AMOXICILLIN CRYSTALLINE</t>
  </si>
  <si>
    <t>A8523-5G</t>
  </si>
  <si>
    <t>A8625-5G</t>
  </si>
  <si>
    <t>N-ACETIL-D-GLUCOSAMINA</t>
  </si>
  <si>
    <t>A8763-1G</t>
  </si>
  <si>
    <t>ALBUMIN FROM HUMAN SERUM, ESSENTIALLY G&amp;</t>
  </si>
  <si>
    <t>A8763-250MG</t>
  </si>
  <si>
    <t>ALBUMIN, HUMAN, GLOBULIN FREE</t>
  </si>
  <si>
    <t>A8887-100G</t>
  </si>
  <si>
    <t>ACRYLAMIDE</t>
  </si>
  <si>
    <t>A8887-500G</t>
  </si>
  <si>
    <t>A8960-5G</t>
  </si>
  <si>
    <t>ACIDO L-ASCORBICO Y SU SAL DE 2-FOSFATO</t>
  </si>
  <si>
    <t>A9044-2ML</t>
  </si>
  <si>
    <t>ANTI-MOUSE IGG (WHOLE MOLECULE)</t>
  </si>
  <si>
    <t>A9045-10G</t>
  </si>
  <si>
    <t>AGAROSA TIPO VII, PROBADO EN CULTIVO CEL</t>
  </si>
  <si>
    <t>A9045-25G</t>
  </si>
  <si>
    <t>A9099-25G</t>
  </si>
  <si>
    <t>ACRYLAMIDE MOLECULAR BIOLOGY REAGENT</t>
  </si>
  <si>
    <t>A9165-25G</t>
  </si>
  <si>
    <t>N-ACETIL-L-CISTEINA, PROBADA EN CULTIVO</t>
  </si>
  <si>
    <t>A9165-5G</t>
  </si>
  <si>
    <t>N-ACETYL-L-CYSTEINE BIOREAGENT CELL CUL&amp;</t>
  </si>
  <si>
    <t>A9169-2ML</t>
  </si>
  <si>
    <t>A9205-10ML</t>
  </si>
  <si>
    <t>BOVINE SERUM ALBUMIN SOLUTION, 30% IN&amp;</t>
  </si>
  <si>
    <t>A9205-50ML</t>
  </si>
  <si>
    <t>A9256-100G</t>
  </si>
  <si>
    <t>L-ASPARTIC ACID, REAGENT GRADE, &gt;=98%&amp;</t>
  </si>
  <si>
    <t>A9275-2MG</t>
  </si>
  <si>
    <t>AVIDIN FROM EGG WHITE, BIOULTRA</t>
  </si>
  <si>
    <t>A9275-5MG</t>
  </si>
  <si>
    <t>A92902-100G</t>
  </si>
  <si>
    <t>L-ASCORBIC ACID, 99%</t>
  </si>
  <si>
    <t>A92902-500G</t>
  </si>
  <si>
    <t>A9393-5G</t>
  </si>
  <si>
    <t>AMPICILLIN ANHYDROUS CRYSTALLINE</t>
  </si>
  <si>
    <t>A9414-25G</t>
  </si>
  <si>
    <t>AGAROSE, LOW GELLING TEMPERATURE BIOREAG</t>
  </si>
  <si>
    <t>A9415-10MG</t>
  </si>
  <si>
    <t>ACTINOMYCIN D FROM STREPTOMYCES*SPECIES</t>
  </si>
  <si>
    <t>A9415-2MG</t>
  </si>
  <si>
    <t>ACTINOMICINA D DE CULTIVO CELULAR DE ESP</t>
  </si>
  <si>
    <t>A9418-100G</t>
  </si>
  <si>
    <t>A9434-500G</t>
  </si>
  <si>
    <t>AMMONIUM CHLORIDE, MOLECULAR BIOLOGY</t>
  </si>
  <si>
    <t>A9511-1G</t>
  </si>
  <si>
    <t>ALBUMINA HUMANA, 1X CRISTALIZADA</t>
  </si>
  <si>
    <t>A9518-25G</t>
  </si>
  <si>
    <t>AMPICILLIN SODIUM SALT</t>
  </si>
  <si>
    <t>A9518-5G</t>
  </si>
  <si>
    <t>A9528-100MG</t>
  </si>
  <si>
    <t>AMPHOTERICIN B-SOLUBILIZED CELL CULTURE</t>
  </si>
  <si>
    <t>A9576-50ML</t>
  </si>
  <si>
    <t>BOVINE SERUM ALBUMIN SOLUTION, 30%&amp;</t>
  </si>
  <si>
    <t>A9647-100G</t>
  </si>
  <si>
    <t>A9647-10G</t>
  </si>
  <si>
    <t>A9647-50G</t>
  </si>
  <si>
    <t>A9731-1G</t>
  </si>
  <si>
    <t>ALBUMIN HUMANA RECOMBINANTE EXPRESADA EN</t>
  </si>
  <si>
    <t>A9913-10ML</t>
  </si>
  <si>
    <t>Amyloglucosidase from Aspergillus niger</t>
  </si>
  <si>
    <t>A9917-1ML</t>
  </si>
  <si>
    <t>ANTI-MOUSE IGG (FAB FRAGMENT) PEROXIDAS&amp;</t>
  </si>
  <si>
    <t>AA0100-1KT</t>
  </si>
  <si>
    <t>AMMONIA ASSAY KIT</t>
  </si>
  <si>
    <t>AB143</t>
  </si>
  <si>
    <t>CHAT, RB X-50UL</t>
  </si>
  <si>
    <t>AB144P</t>
  </si>
  <si>
    <t>CHAT, GT X, AP-500UL</t>
  </si>
  <si>
    <t>AB152</t>
  </si>
  <si>
    <t>TYROSINE HYDROXYLASE, RB X-100UL</t>
  </si>
  <si>
    <t>AB15282</t>
  </si>
  <si>
    <t>CONE ARRESTIN, RBX-100UG</t>
  </si>
  <si>
    <t>AB1542</t>
  </si>
  <si>
    <t>TYROSINE HYDROXYLASE, SH X-100UL</t>
  </si>
  <si>
    <t>AB1543</t>
  </si>
  <si>
    <t>SYNAPSIN I, RB X-50UL</t>
  </si>
  <si>
    <t>AB1591P</t>
  </si>
  <si>
    <t>DOPAMINE TRANSPRT, RB X-50UG</t>
  </si>
  <si>
    <t>AB16530</t>
  </si>
  <si>
    <t>BAFF, RB X-100UG</t>
  </si>
  <si>
    <t>AB1783</t>
  </si>
  <si>
    <t>GLT-1, GP X-50UL</t>
  </si>
  <si>
    <t>AB1832P</t>
  </si>
  <si>
    <t>IL-1 BETA, RBX RT, AP - 50UG</t>
  </si>
  <si>
    <t>AB19016</t>
  </si>
  <si>
    <t>MMP-9, RBX RT-100UG</t>
  </si>
  <si>
    <t>AB1987</t>
  </si>
  <si>
    <t>NEUROFILAMENT 145kDa, RBX-50UL</t>
  </si>
  <si>
    <t>AB3080</t>
  </si>
  <si>
    <t>GFP, RBX-50UG</t>
  </si>
  <si>
    <t>AB3201</t>
  </si>
  <si>
    <t>TUBULIN,DETYROSINA ,RBX-50UG</t>
  </si>
  <si>
    <t>AB3242</t>
  </si>
  <si>
    <t>PGC-1, RBX-100UL</t>
  </si>
  <si>
    <t>AB3430</t>
  </si>
  <si>
    <t>PRO SURFACT PROT B, NT, RB X-100UL</t>
  </si>
  <si>
    <t>AB3848-I</t>
  </si>
  <si>
    <t>Anti-p Smad1/Smad5/Smad8 (Ser463/465</t>
  </si>
  <si>
    <t>AB5032</t>
  </si>
  <si>
    <t>NCAM, RB X CH-50UG</t>
  </si>
  <si>
    <t>AB5320</t>
  </si>
  <si>
    <t>NG2 CHOND SULF PROTEO, RB X-100UG</t>
  </si>
  <si>
    <t>AB5405</t>
  </si>
  <si>
    <t>OPSIN, RED/GREEN, RBX-100UG</t>
  </si>
  <si>
    <t>AB5407</t>
  </si>
  <si>
    <t>OPSIN, BLUE, RBX-100UG</t>
  </si>
  <si>
    <t>AB5458</t>
  </si>
  <si>
    <t>NEPRILYSIN, RB X-50UL</t>
  </si>
  <si>
    <t>AB5539</t>
  </si>
  <si>
    <t>NEUROFILAMENT HEAVY, CHKX-50UL</t>
  </si>
  <si>
    <t>AB5541</t>
  </si>
  <si>
    <t>GFAP, CHKX-50UL</t>
  </si>
  <si>
    <t>AB5622</t>
  </si>
  <si>
    <t>MAP2, RB X-100UL</t>
  </si>
  <si>
    <t>AB5804</t>
  </si>
  <si>
    <t>GFAP, RBX-50UL</t>
  </si>
  <si>
    <t>AB5864</t>
  </si>
  <si>
    <t>MYELIN BSC PROTEIN, RB X-50UL</t>
  </si>
  <si>
    <t>AB769</t>
  </si>
  <si>
    <t>COLLAGEN IV, GT X-200UG</t>
  </si>
  <si>
    <t>AB9074</t>
  </si>
  <si>
    <t>IP3 RECEPTOR 2, RBX-100UL</t>
  </si>
  <si>
    <t>AB9298</t>
  </si>
  <si>
    <t>MARCKS (COMPLETE), RBX-50UL</t>
  </si>
  <si>
    <t>AB9348</t>
  </si>
  <si>
    <t>MYELIN BASIC PROTEIN, CHKX-500UL</t>
  </si>
  <si>
    <t>AB9610</t>
  </si>
  <si>
    <t>OLIG2, RBX-100UL</t>
  </si>
  <si>
    <t>AB9702</t>
  </si>
  <si>
    <t>TYROSINE HYDROXYLASE, CHKX-500UL</t>
  </si>
  <si>
    <t>ABE1971-I-100UL</t>
  </si>
  <si>
    <t>Anti-phospho TFEB (Ser142)</t>
  </si>
  <si>
    <t>ABE457</t>
  </si>
  <si>
    <t>Anti-c-Fos</t>
  </si>
  <si>
    <t>ABE76-I</t>
  </si>
  <si>
    <t>Anti-EnterobacterioPhage MS2 Coat Pr</t>
  </si>
  <si>
    <t>ABN100</t>
  </si>
  <si>
    <t>AntiVesicularAcetylcholineTrnsprtr(VAChT</t>
  </si>
  <si>
    <t>ABN14</t>
  </si>
  <si>
    <t>Anti-Brain Lipid-Binding Protein (BLBP)</t>
  </si>
  <si>
    <t>ABN420</t>
  </si>
  <si>
    <t>Anti-RalDH2 (ALDH1A2)</t>
  </si>
  <si>
    <t>ABN454</t>
  </si>
  <si>
    <t>Anti-Tau (T22), oligomeric</t>
  </si>
  <si>
    <t>ABN90</t>
  </si>
  <si>
    <t>Anti-NeuN</t>
  </si>
  <si>
    <t>ABN90P</t>
  </si>
  <si>
    <t>Anti-NeuN purified</t>
  </si>
  <si>
    <t>ABN91</t>
  </si>
  <si>
    <t>ABS1673</t>
  </si>
  <si>
    <t>Anti-Uteroglobin</t>
  </si>
  <si>
    <t>AP1063-50UG</t>
  </si>
  <si>
    <t>PhosphoDetect™ Anti-PDH-E1α 1PC X 50UG</t>
  </si>
  <si>
    <t>AP1064-50UG</t>
  </si>
  <si>
    <t>AP112P</t>
  </si>
  <si>
    <t>IGG, GT X HU, HRP-2ML</t>
  </si>
  <si>
    <t>AP113P</t>
  </si>
  <si>
    <t>AP180P</t>
  </si>
  <si>
    <t>IGG, DNK X GT, HRP-500UL</t>
  </si>
  <si>
    <t>AP182P</t>
  </si>
  <si>
    <t>IGG, DNK X RB, HRP-500UL</t>
  </si>
  <si>
    <t>AP192P</t>
  </si>
  <si>
    <t>IGG, DNK X MS, HRP-500UL</t>
  </si>
  <si>
    <t>B0125-250KU</t>
  </si>
  <si>
    <t>BACITRACIN</t>
  </si>
  <si>
    <t>B1267-25MG</t>
  </si>
  <si>
    <t>BIOTINA-MALEIMIDA</t>
  </si>
  <si>
    <t>B1522-500ML</t>
  </si>
  <si>
    <t>BASAL MEDIUM EAGLE, WITH EARLE''S SALTS</t>
  </si>
  <si>
    <t>B2434-20MG</t>
  </si>
  <si>
    <t>BLEOMYCIN SULFATE FROM FROM STREPTOMYCES</t>
  </si>
  <si>
    <t>B3408-1G</t>
  </si>
  <si>
    <t>6-BENZYLAMINOPURINE PLANT CELL CULTURETE</t>
  </si>
  <si>
    <t>B3408-5G</t>
  </si>
  <si>
    <t>B3545-500G</t>
  </si>
  <si>
    <t>SODIUM TETRABORATE DECAHYDRATE BIOXTRA</t>
  </si>
  <si>
    <t>B4136-100G</t>
  </si>
  <si>
    <t>BENZYLDIMETHYLHEXADECYLAMMONIUM CHLORIDE</t>
  </si>
  <si>
    <t>B4184-100ML</t>
  </si>
  <si>
    <t>BRIJ(R) L23 SOLUTION, 30 % (W/V) IN H2O</t>
  </si>
  <si>
    <t>B4287-25G</t>
  </si>
  <si>
    <t>B4501-1G</t>
  </si>
  <si>
    <t>BIOTIN</t>
  </si>
  <si>
    <t>B4501-5G</t>
  </si>
  <si>
    <t>B4639-100MG</t>
  </si>
  <si>
    <t>BIOTIN, POWDER, BIOREAGENT, SUITABLE&amp;</t>
  </si>
  <si>
    <t>B4639-1G</t>
  </si>
  <si>
    <t>B4639-500MG</t>
  </si>
  <si>
    <t>B5282-500ML</t>
  </si>
  <si>
    <t>BOLD MODIFIED BASAL FRESHWATER NUTRIENT</t>
  </si>
  <si>
    <t>B5887-1G</t>
  </si>
  <si>
    <t>N-BUTYRIC ACID, SODIUM</t>
  </si>
  <si>
    <t>B6295-100G</t>
  </si>
  <si>
    <t>BENZALKONIUM CHLORIDE BIOXTRA</t>
  </si>
  <si>
    <t>B6506-25G</t>
  </si>
  <si>
    <t>CLORHIDRATO DE BENZAMIDINA HIDRATADA</t>
  </si>
  <si>
    <t>B6766-100ML</t>
  </si>
  <si>
    <t>BME AMINO ACIDS (50X) SOLUTIONSTERILE FI</t>
  </si>
  <si>
    <t>B6891-100ML</t>
  </si>
  <si>
    <t>BME VITAMINS (100X) SOLUTIONSTERILE FILT</t>
  </si>
  <si>
    <t>B7216-1ML</t>
  </si>
  <si>
    <t>Bleomycin ready made solution</t>
  </si>
  <si>
    <t>B7264-.5ML</t>
  </si>
  <si>
    <t>BIOTIN CONJUGATE -GOAT ANTI-MOUSE IGG  &amp;</t>
  </si>
  <si>
    <t>B7264-2ML</t>
  </si>
  <si>
    <t>BIOTIN CONJUGATE - GOAT ANTI-MOUSE IGG (</t>
  </si>
  <si>
    <t>B8291-1L</t>
  </si>
  <si>
    <t>BSK-H MEDIUM, COMPLETE, WITH 6% RABBIT S</t>
  </si>
  <si>
    <t>B8434-100UL</t>
  </si>
  <si>
    <t>ANTICUERPO MONOCLONAL ANTI-BRDU, PRODUCI</t>
  </si>
  <si>
    <t>B8667-1.25ML</t>
  </si>
  <si>
    <t>BOVINE SERUM ALBUMIN SOLUTION, 20 MG/ML&amp;</t>
  </si>
  <si>
    <t>B8667-5ML</t>
  </si>
  <si>
    <t>ALBUMINA DE SUERO BOVINO, NO ACETILADO-S</t>
  </si>
  <si>
    <t>B8879-100G</t>
  </si>
  <si>
    <t>BENZETHONIUM CHLORIDE CRYSTALLINE</t>
  </si>
  <si>
    <t>B9754-25G</t>
  </si>
  <si>
    <t>BIS-TRIS, BASE LIBRE</t>
  </si>
  <si>
    <t>B9754-500G</t>
  </si>
  <si>
    <t>BIS-TRIS FREE BASE</t>
  </si>
  <si>
    <t>C0130-100MG</t>
  </si>
  <si>
    <t>COLLAGENASE TYPE I</t>
  </si>
  <si>
    <t>C0130-1G</t>
  </si>
  <si>
    <t>C0130-500MG</t>
  </si>
  <si>
    <t>C0130-5G</t>
  </si>
  <si>
    <t>C0378-25G</t>
  </si>
  <si>
    <t>CHLORAMPHENICOL, &gt;=98% (HPLC)</t>
  </si>
  <si>
    <t>C0625-2G</t>
  </si>
  <si>
    <t>CAFFEIC ACID</t>
  </si>
  <si>
    <t>C0750-500G</t>
  </si>
  <si>
    <t>CAFFEINE, POWDER, REAGENTPLUS(R)</t>
  </si>
  <si>
    <t>C0750-5G</t>
  </si>
  <si>
    <t>C0773-1.5KU</t>
  </si>
  <si>
    <t>COLAGENASA TIPO VII, ALTA PUREZA DE CLOS</t>
  </si>
  <si>
    <t>C0773-3KU</t>
  </si>
  <si>
    <t>COLLAGENASE FROM CLOSTRIDIUM HISTOLYT&amp;</t>
  </si>
  <si>
    <t>C0780-50G</t>
  </si>
  <si>
    <t>CREATINE ANHYDROUS</t>
  </si>
  <si>
    <t>C0982-5G</t>
  </si>
  <si>
    <t>Chlorpromazine hydrochloride, meets USP</t>
  </si>
  <si>
    <t>C1063-1VL</t>
  </si>
  <si>
    <t>CHORIONIC GONADOTROPIN HUMAN, LYOPHILIZE</t>
  </si>
  <si>
    <t>C1276-100G</t>
  </si>
  <si>
    <t>L-CYSTEINE HYDROCHLORIDE ANHYDROUS</t>
  </si>
  <si>
    <t>C1276-10G</t>
  </si>
  <si>
    <t>C1345-1G</t>
  </si>
  <si>
    <t>CATALASE FROM FROM BOVINE LIVER BIOREAGE</t>
  </si>
  <si>
    <t>C1386-10G</t>
  </si>
  <si>
    <t>CURCUMIN FROM CURCUMA LONGA CRYSTALLINE</t>
  </si>
  <si>
    <t>C1389-250MG</t>
  </si>
  <si>
    <t>CARBENICILINA DISODICA {SAL DISODICA DE</t>
  </si>
  <si>
    <t>C1639-50MG</t>
  </si>
  <si>
    <t>Collagenase from Clostridium histolytic&amp;</t>
  </si>
  <si>
    <t>C1875-100G</t>
  </si>
  <si>
    <t>ACIDO CAPRICO, ACIDO LIBRE, GRADO SIGMA</t>
  </si>
  <si>
    <t>C1988-1G</t>
  </si>
  <si>
    <t>CYCLOHEXIMIDE, BIOTECHNOLOGY PERFORMANCE</t>
  </si>
  <si>
    <t>C2139-100MG</t>
  </si>
  <si>
    <t>COLLAGENASE FROM CLOSTRIDIUM HISTOLYTIC&amp;</t>
  </si>
  <si>
    <t>C2139-1G</t>
  </si>
  <si>
    <t>C2139-500MG</t>
  </si>
  <si>
    <t>C2211-5MG</t>
  </si>
  <si>
    <t>N-CBZ-LEU-LEU-LEU-AL (PEPTIDO BIOACTIVO)</t>
  </si>
  <si>
    <t>C2-28-100MG</t>
  </si>
  <si>
    <t>COLLAGENASE TYPE II, CLS II</t>
  </si>
  <si>
    <t>C2488-100ML</t>
  </si>
  <si>
    <t>CITRATE BUFFER SOLUTION, 0.09M, CONTAIN&amp;</t>
  </si>
  <si>
    <t>C2488-500ML</t>
  </si>
  <si>
    <t>C2674-100MG</t>
  </si>
  <si>
    <t>COLLAGENASE CRUDE TYPE IA CELL CULTURETE</t>
  </si>
  <si>
    <t>C2875-100ML</t>
  </si>
  <si>
    <t>OCTANOIC ACID</t>
  </si>
  <si>
    <t>C2875-10ML</t>
  </si>
  <si>
    <t>C3041-100CAP</t>
  </si>
  <si>
    <t>CARBONATE-BICARBONATE BUFFER CAPSULES, &amp;</t>
  </si>
  <si>
    <t>C3045-25G</t>
  </si>
  <si>
    <t>CHOLESTEROL, POWDER, BIOREAGENT, SUITABL</t>
  </si>
  <si>
    <t>C3045-5G</t>
  </si>
  <si>
    <t>C3061-500ML</t>
  </si>
  <si>
    <t>CYANOBACTERIA BG-11 FRESHWATER SOLUTION</t>
  </si>
  <si>
    <t>C3279-100G</t>
  </si>
  <si>
    <t>CLORURO CUPRICO, HIDRATADO, PROBADO EN C</t>
  </si>
  <si>
    <t>C3306-100G</t>
  </si>
  <si>
    <t>CALCIUM CHLORIDE DIHYDRATE MOLECULAR*BIO</t>
  </si>
  <si>
    <t>C3306-500G</t>
  </si>
  <si>
    <t>CALCIUM CHLORIDE DIHYDRATE MOLECULARBIOL</t>
  </si>
  <si>
    <t>C3607-5G</t>
  </si>
  <si>
    <t>CYANOCOBALAMIN USP</t>
  </si>
  <si>
    <t>C3630-100G</t>
  </si>
  <si>
    <t>MONOHIDRATO DE CREATINA CRISTALINA</t>
  </si>
  <si>
    <t>C3934-100MG</t>
  </si>
  <si>
    <t>CARBONIC ANHYDRASE FROM BOVINE ERYTHRO&amp;</t>
  </si>
  <si>
    <t>C4151-5G</t>
  </si>
  <si>
    <t>CAPRIC ACID SODIUM</t>
  </si>
  <si>
    <t>C4361-10ML</t>
  </si>
  <si>
    <t>COLAGENO TIPO 1 DE PIEL DE BOVINO, CON J</t>
  </si>
  <si>
    <t>C4555-1G</t>
  </si>
  <si>
    <t>METHYL-B-CYCLODEXTRIN CELL CULTURE</t>
  </si>
  <si>
    <t>C4555-5G</t>
  </si>
  <si>
    <t>C4805-100G</t>
  </si>
  <si>
    <t>B-CYCLODEXTRIN CELL CULTURE TESTED</t>
  </si>
  <si>
    <t>C4805-25G</t>
  </si>
  <si>
    <t>C4830-100G</t>
  </si>
  <si>
    <t>CALCIUM CARBONATE BIOXTRA</t>
  </si>
  <si>
    <t>C4859-1ML</t>
  </si>
  <si>
    <t>CYCLOHEXIMIDE SOLUTION READY-MADE SOLU &amp;</t>
  </si>
  <si>
    <t>C4951-30MG</t>
  </si>
  <si>
    <t>COLESTEROL EQUILIBRADO CON METIL-b-CICLO</t>
  </si>
  <si>
    <t>C5080-500G</t>
  </si>
  <si>
    <t>CALCIUM CHLORIDE DIHYDRATE BIOXTRA</t>
  </si>
  <si>
    <t>C5135-500G</t>
  </si>
  <si>
    <t>Castor Oil, Ethoxylated</t>
  </si>
  <si>
    <t>C5138-100MG</t>
  </si>
  <si>
    <t>C5138-1G</t>
  </si>
  <si>
    <t>C5138-25MG</t>
  </si>
  <si>
    <t>C5138-500MG</t>
  </si>
  <si>
    <t>C5138-5G</t>
  </si>
  <si>
    <t>C5269-10MG</t>
  </si>
  <si>
    <t>CLINDAMYCIN HYDROCHLORIDE, LINCOSAMIDE &amp;</t>
  </si>
  <si>
    <t>C5789-100ML</t>
  </si>
  <si>
    <t>CELL DISSOCIATION SOLUTION (1X) NON-*ENZ</t>
  </si>
  <si>
    <t>C5914-100ML</t>
  </si>
  <si>
    <t>CELL DISSOCIATION SOLUTION (1X) NON-ENZY</t>
  </si>
  <si>
    <t>C6219-100UL</t>
  </si>
  <si>
    <t>RABBIT ANTI-CONNEXIN 43, AFFINITY      &amp;</t>
  </si>
  <si>
    <t>C6219-25UL</t>
  </si>
  <si>
    <t>MONOCLONAL ANTI-CONNEXIN 43 (363-382),&amp;</t>
  </si>
  <si>
    <t>C6288-1KG</t>
  </si>
  <si>
    <t>CELLULOSE FIBROUS, MEDIUM</t>
  </si>
  <si>
    <t>C6295-50ML</t>
  </si>
  <si>
    <t>CELL FREEZING MEDIUM-DMSO SERUM FREE   &amp;</t>
  </si>
  <si>
    <t>C6727-25G</t>
  </si>
  <si>
    <t>L-Cystine dihydrochloride, non-animal so</t>
  </si>
  <si>
    <t>C6885-100MG</t>
  </si>
  <si>
    <t>C6885-1G</t>
  </si>
  <si>
    <t>C6885-25MG</t>
  </si>
  <si>
    <t>C6885-500MG</t>
  </si>
  <si>
    <t>C7017-5G</t>
  </si>
  <si>
    <t>CHOLINE CHLORIDE</t>
  </si>
  <si>
    <t>C7039-100MG</t>
  </si>
  <si>
    <t>CEFOTAXIME SODIUM SALT, PLANT CELL&amp;</t>
  </si>
  <si>
    <t>C7254-1KG</t>
  </si>
  <si>
    <t>CITRIC ACID TRISODIUM DIHYDRATE</t>
  </si>
  <si>
    <t>C7263-500G</t>
  </si>
  <si>
    <t>FOSFATO DE CALCIO DIBASICO (HIDROGENOFOS</t>
  </si>
  <si>
    <t>C7352-100G</t>
  </si>
  <si>
    <t>L-CYSTEINE &gt;= 98%, BIOREAGENT, FROM NON-</t>
  </si>
  <si>
    <t>C7352-25G</t>
  </si>
  <si>
    <t>C7397-1G</t>
  </si>
  <si>
    <t>CYCLOPHOSPHAMIDE ISOPAC</t>
  </si>
  <si>
    <t>C7477-25G</t>
  </si>
  <si>
    <t>L-CYSTEINE HYDROCHLORIDE BIOREAGENT&amp;</t>
  </si>
  <si>
    <t>C7519-100ML</t>
  </si>
  <si>
    <t>CHOLINE BICARBONATE APPROX. 80% AQUEOUS&amp;</t>
  </si>
  <si>
    <t>C7521-10MG</t>
  </si>
  <si>
    <t>COLLAGEN FROM HUMAN PLACENTA BORNSTEIN&amp;</t>
  </si>
  <si>
    <t>C7527-100G</t>
  </si>
  <si>
    <t>CHOLINE CHLORIDE SUITABLE FOR CELL CULT&amp;</t>
  </si>
  <si>
    <t>C7527-1KG</t>
  </si>
  <si>
    <t>C7527-500G</t>
  </si>
  <si>
    <t>C7657-100MG</t>
  </si>
  <si>
    <t>Collagenase from Clostridium histolytic&amp;</t>
  </si>
  <si>
    <t>C7657-500MG</t>
  </si>
  <si>
    <t>C7698-1G</t>
  </si>
  <si>
    <t>CYCLOHEXIMIDE FROM STREPTOMYCES GRISEUS</t>
  </si>
  <si>
    <t>C7767-1L</t>
  </si>
  <si>
    <t>ACEITE DE SEMILLAS DE ALGODON</t>
  </si>
  <si>
    <t>C7767-500ML</t>
  </si>
  <si>
    <t>COTTONSEED OIL</t>
  </si>
  <si>
    <t>C7880-100G</t>
  </si>
  <si>
    <t>L-CYSTEINE HYDROCHLORIDE MONOHYDRATE&amp;</t>
  </si>
  <si>
    <t>C7902-500G</t>
  </si>
  <si>
    <t>CALCIUM CHLORIDE DIHYDRATE CELLCULTURE T</t>
  </si>
  <si>
    <t>C8003-100MG</t>
  </si>
  <si>
    <t>5A-CHOLESTANE</t>
  </si>
  <si>
    <t>C8003-1G</t>
  </si>
  <si>
    <t>C8035-.2ML</t>
  </si>
  <si>
    <t>MOUSE MONOCLONAL ANTI-CHONDROITINSULFATE</t>
  </si>
  <si>
    <t>C8261-1G</t>
  </si>
  <si>
    <t>CHENODEOXYCHOLIC ACID SODIUM</t>
  </si>
  <si>
    <t>C8267-2.5L</t>
  </si>
  <si>
    <t>CORN OIL, DELIVERY VEHICLE FOR FAT-SOLU&amp;</t>
  </si>
  <si>
    <t>C8267-500ML</t>
  </si>
  <si>
    <t>C8503-100G</t>
  </si>
  <si>
    <t>CHOLESTEROL</t>
  </si>
  <si>
    <t>C8532-100G</t>
  </si>
  <si>
    <t>SODIUM CITRATE TRIBASIC DIHYDRATE, FOR M</t>
  </si>
  <si>
    <t>C8532-500G</t>
  </si>
  <si>
    <t>C8667-500MG</t>
  </si>
  <si>
    <t>CHOLESTEROL SIGMA GRADE</t>
  </si>
  <si>
    <t>C8667-5G</t>
  </si>
  <si>
    <t>C9002-100G</t>
  </si>
  <si>
    <t>HEXADECYLPYRIDINIUM CHLORIDE MONOHYDRATE</t>
  </si>
  <si>
    <t>C9026-.1MG</t>
  </si>
  <si>
    <t>CAERULEINA SULFATADA, 97% HPLC</t>
  </si>
  <si>
    <t>C9157-500G</t>
  </si>
  <si>
    <t>ACTIVATED CHARCOAL, SUITABLE FOR CELL CU</t>
  </si>
  <si>
    <t>C9249-100ML</t>
  </si>
  <si>
    <t>CRYOSOFREE CROYPRESERVATION MEDIUM</t>
  </si>
  <si>
    <t>C9263-100MG</t>
  </si>
  <si>
    <t>C9263-1G</t>
  </si>
  <si>
    <t>C9394-25ML</t>
  </si>
  <si>
    <t>CHLORHEXIDINE DIGLUCONATE 20% AQUEOUS SO</t>
  </si>
  <si>
    <t>C9407-100MG</t>
  </si>
  <si>
    <t>C9500-100G</t>
  </si>
  <si>
    <t>CLORHIDRATO DE DL-CARNITINA</t>
  </si>
  <si>
    <t>C9510-100G</t>
  </si>
  <si>
    <t>PYROCATECHOL, &gt;=99%</t>
  </si>
  <si>
    <t>C9523-25MG</t>
  </si>
  <si>
    <t>CHOLESTEROL 3 SULFATE SODIUM</t>
  </si>
  <si>
    <t>C9625-5G</t>
  </si>
  <si>
    <t>L-CARNOSINE CRYSTALLINE</t>
  </si>
  <si>
    <t>C9750-10G</t>
  </si>
  <si>
    <t>BETA-CAROTENE, SYNTHETIC, &gt;=93% (UV)</t>
  </si>
  <si>
    <t>C9848-.2ML</t>
  </si>
  <si>
    <t>MONOCLONAL ANTI-CALBINDIN D-28K, CLONECB</t>
  </si>
  <si>
    <t>C9891-100MG</t>
  </si>
  <si>
    <t>Collagenase Clostridium histolyticum, Ty</t>
  </si>
  <si>
    <t>C9891-25MG</t>
  </si>
  <si>
    <t>C9891-500MG</t>
  </si>
  <si>
    <t>CAT100-1KT</t>
  </si>
  <si>
    <t>CATALASE ASSAY KIT</t>
  </si>
  <si>
    <t>CBL186</t>
  </si>
  <si>
    <t>DNA, MS X - 50 UG</t>
  </si>
  <si>
    <t>CG10-1VL</t>
  </si>
  <si>
    <t>CG5-1VL</t>
  </si>
  <si>
    <t>CHORIONIC GONADOTROPIN HUMAN, LYOPHILIZ&amp;</t>
  </si>
  <si>
    <t>CLS430849-40EA</t>
  </si>
  <si>
    <t>CORNING(R) ROLLER BOTTLES, TISSUE CULTUR</t>
  </si>
  <si>
    <t>CS1090-1KT</t>
  </si>
  <si>
    <t>HMG-COA REDUCTASE ASSAY KIT</t>
  </si>
  <si>
    <t>D0632-1G</t>
  </si>
  <si>
    <t>DL-Dithiothreitol, &gt;=98% (HPLC), &gt;=99.0%</t>
  </si>
  <si>
    <t>D0632-5G</t>
  </si>
  <si>
    <t>DL-DITHIOTHREITOL, &gt;=98% (HPLC)&amp;</t>
  </si>
  <si>
    <t>D0819-500ML</t>
  </si>
  <si>
    <t>STABLECELL(TM) DMEM - HIGH GLUCOSE, WIT&amp;</t>
  </si>
  <si>
    <t>D1145-500ML</t>
  </si>
  <si>
    <t>DMEM – high glucose</t>
  </si>
  <si>
    <t>D1156-5G</t>
  </si>
  <si>
    <t>N,N-DIMETILGLICINA (ACIDO(DIMETILAMINO)A</t>
  </si>
  <si>
    <t>D1283-500ML</t>
  </si>
  <si>
    <t>DULBECCO'S PHOSPHATE BUFFERED SALINE, 10</t>
  </si>
  <si>
    <t>D1408-100ML</t>
  </si>
  <si>
    <t>D1408-500ML</t>
  </si>
  <si>
    <t>D141-100MG</t>
  </si>
  <si>
    <t>DIGITONIN, USED AS NON-IONIC DETERGENT</t>
  </si>
  <si>
    <t>D141-500MG</t>
  </si>
  <si>
    <t>D1435-500ML</t>
  </si>
  <si>
    <t>DIMETHYL SULFOXIDE, MEETS EP, USP TESTI&amp;</t>
  </si>
  <si>
    <t>D1685-100G</t>
  </si>
  <si>
    <t>DOCUSATE SODIUM USP</t>
  </si>
  <si>
    <t>D2016-100MG</t>
  </si>
  <si>
    <t>5,7-DIHYDROXY-4'-METHOXYISOFLAVONE</t>
  </si>
  <si>
    <t>D2438-50ML</t>
  </si>
  <si>
    <t>DIMETHYL SULFOXIDE, STERILE-FILTERED&amp;</t>
  </si>
  <si>
    <t>D2438-5X10ML</t>
  </si>
  <si>
    <t>SULFOXIDO DIMETILO , CON CERTIFICADO DE</t>
  </si>
  <si>
    <t>D2510-10G</t>
  </si>
  <si>
    <t>DEOXYCHOLIC ACID, &gt;=98% (HPLC)</t>
  </si>
  <si>
    <t>D2534-25MG</t>
  </si>
  <si>
    <t>CIS-4,7,10,13,16,19-DOCOSAHEXAENOICACID</t>
  </si>
  <si>
    <t>D2650-100ML</t>
  </si>
  <si>
    <t>DIMETHYL SULFOXIDE HYBRI-MAX STERILE &amp;</t>
  </si>
  <si>
    <t>D2902-10L</t>
  </si>
  <si>
    <t>DULBECCO'S MODIFIED EAGLE'S MEDIUM - LOW</t>
  </si>
  <si>
    <t>D2902-10X1L</t>
  </si>
  <si>
    <t>DULBECCOS MODIFIED EAGLES MEDIUM - LOW</t>
  </si>
  <si>
    <t>D2915-100MG</t>
  </si>
  <si>
    <t>DEXAMETHASONE-WATER SOLUBLE BIOREAGENT,</t>
  </si>
  <si>
    <t>D2944-100UL</t>
  </si>
  <si>
    <t>ANTI-D SUB 1 /SUB DOPAMINE RECEPTOR AN&amp;</t>
  </si>
  <si>
    <t>D4540-100ML</t>
  </si>
  <si>
    <t>DIMETHYL SULFOXIDE PLANT CELL CULTURETES</t>
  </si>
  <si>
    <t>D4540-1L</t>
  </si>
  <si>
    <t>D4540-500ML</t>
  </si>
  <si>
    <t>D4551-250ML</t>
  </si>
  <si>
    <t>N,N-DIMETILFORMAMIDA, REACTIVO BIOLOGIA</t>
  </si>
  <si>
    <t>D4641-500MG</t>
  </si>
  <si>
    <t>N-DODECYL B-D-MALTOSIDE</t>
  </si>
  <si>
    <t>D4693-1G</t>
  </si>
  <si>
    <t>DISPASE II</t>
  </si>
  <si>
    <t>D4818-2MG</t>
  </si>
  <si>
    <t>DISPASA I (PROTEASA DE BACILLUS POLYMYXA</t>
  </si>
  <si>
    <t>D4902-100MG</t>
  </si>
  <si>
    <t>DEXAMETHASONE BIOREAGENT, SUITABLE FOR C</t>
  </si>
  <si>
    <t>D4902-1G</t>
  </si>
  <si>
    <t>D4902-25MG</t>
  </si>
  <si>
    <t>D4902-500MG</t>
  </si>
  <si>
    <t>D5030-10L</t>
  </si>
  <si>
    <t>D5207-5G</t>
  </si>
  <si>
    <t>DOXYCYCLINE HYCLATE</t>
  </si>
  <si>
    <t>D5220-1ML</t>
  </si>
  <si>
    <t>Doxorubicin Ready-Made</t>
  </si>
  <si>
    <t>D5376-100G</t>
  </si>
  <si>
    <t>DEXTRAN FROM LEUCONOSTOC MESENTEROIDES</t>
  </si>
  <si>
    <t>D5545-5G</t>
  </si>
  <si>
    <t>DL-DITHIOTHREITOL BIOXTRA</t>
  </si>
  <si>
    <t>D5648-10X1L</t>
  </si>
  <si>
    <t>DULBECCOS MODIFIED EAGLES MEDIUM - HIG</t>
  </si>
  <si>
    <t>D5652-10L</t>
  </si>
  <si>
    <t>DULBECCOS PHOSPHATE BUFFERED SALINE, MO</t>
  </si>
  <si>
    <t>D5652-10X1L</t>
  </si>
  <si>
    <t>DULBECCO's PHOSPHATE BUFFERED SALINE, MO</t>
  </si>
  <si>
    <t>D5671-500ML</t>
  </si>
  <si>
    <t>DULBECCO'S MODIFIED EAGLE'S MEDIUM - HIG</t>
  </si>
  <si>
    <t>D5767-5G</t>
  </si>
  <si>
    <t>2,2'-DITHIODIPYRIDINE</t>
  </si>
  <si>
    <t>D5796-500ML</t>
  </si>
  <si>
    <t>D5941-6VL</t>
  </si>
  <si>
    <t>DRABKIN'S REAGENT, FOR THE DETERMINATIO&amp;</t>
  </si>
  <si>
    <t>D6046-500ML</t>
  </si>
  <si>
    <t>D6421-500ML</t>
  </si>
  <si>
    <t>DULBECCO'S MODIFIED EAGLE'S MEDIUM/NUTRI</t>
  </si>
  <si>
    <t>D6429-24X500ML</t>
  </si>
  <si>
    <t>MEDIO DE DME CON 4500 MG/L DE GLUCOSA, P</t>
  </si>
  <si>
    <t>D6434-500ML</t>
  </si>
  <si>
    <t>D6518-10G</t>
  </si>
  <si>
    <t>DIETHYLENETRIAMINEPENTAACETIC ACID*FREE</t>
  </si>
  <si>
    <t>D6546-6X500ML</t>
  </si>
  <si>
    <t>D6750-10G</t>
  </si>
  <si>
    <t>SODIUM DEOXYCHOLATE</t>
  </si>
  <si>
    <t>D6750-25G</t>
  </si>
  <si>
    <t>D6750-500G</t>
  </si>
  <si>
    <t>D8375-5G</t>
  </si>
  <si>
    <t>2-DESOXI-D-GLUCOSA</t>
  </si>
  <si>
    <t>D8406-.2MG</t>
  </si>
  <si>
    <t>Anti -Dinitrophenyl antibody, Mouse mon&amp;</t>
  </si>
  <si>
    <t>D8437-500ML</t>
  </si>
  <si>
    <t>DULBECCO'S MODIFIED EAGLE'S MEDIUM  &amp;</t>
  </si>
  <si>
    <t>D8537-100ML</t>
  </si>
  <si>
    <t>DULBECCO'S PHOSPHATE BUFFERED SALINE, MO</t>
  </si>
  <si>
    <t>D8537-1L</t>
  </si>
  <si>
    <t>D8537-500ML</t>
  </si>
  <si>
    <t>D8537-6X500ML</t>
  </si>
  <si>
    <t>D8662-500ML</t>
  </si>
  <si>
    <t>DULBECCO'S PHOSPHATE BUFFERED SALINE, WI</t>
  </si>
  <si>
    <t>D8893-1MG</t>
  </si>
  <si>
    <t>D9434-250G</t>
  </si>
  <si>
    <t>DEXTROSE, MEETS EP, BP, JP, USP TESTING&amp;</t>
  </si>
  <si>
    <t>D9434-500G</t>
  </si>
  <si>
    <t>DEXTROSE, MEETS EP, BP, JP, USP TESTING</t>
  </si>
  <si>
    <t>D9628-25G</t>
  </si>
  <si>
    <t>L-3,4-DIHIDROXIFENILALANINA, (L-DOPA)</t>
  </si>
  <si>
    <t>D9628-5G</t>
  </si>
  <si>
    <t>3,4-DIHYDROXY-L-PHENYLALANINE, &gt;=98% (TL</t>
  </si>
  <si>
    <t>D9663-10ML</t>
  </si>
  <si>
    <t>DONKEY SERUM</t>
  </si>
  <si>
    <t>D9779-1G</t>
  </si>
  <si>
    <t>DITHIOTHREITOL MOLECULAR BIOLOGY*REAGENT</t>
  </si>
  <si>
    <t>D9779-250MG</t>
  </si>
  <si>
    <t>DL-DITHIOTHREITOL, FOR MOLECULAR BIOLOG</t>
  </si>
  <si>
    <t>D9779-5G</t>
  </si>
  <si>
    <t>D9891-5G</t>
  </si>
  <si>
    <t>CLORHIDRATO DE DOXICICLINA {5-HIDROXI-AL</t>
  </si>
  <si>
    <t>E0625-100G</t>
  </si>
  <si>
    <t>EGG YOLKS</t>
  </si>
  <si>
    <t>E1024-1G</t>
  </si>
  <si>
    <t>Estradiol, meets USP testing specificati</t>
  </si>
  <si>
    <t>E1250-10MG</t>
  </si>
  <si>
    <t>ELASTASE, PANCREATIC TYPE I FROM*PORCINE</t>
  </si>
  <si>
    <t>E1250-25MG</t>
  </si>
  <si>
    <t>ELASTASA, PANCREATICA TIPO I, DE PANCREA</t>
  </si>
  <si>
    <t>E1250-50MG</t>
  </si>
  <si>
    <t>E1385-5ML</t>
  </si>
  <si>
    <t>ETHIDIUM BROMIDE AQUEOUS SOLUTION*500 UG</t>
  </si>
  <si>
    <t>E1510-10ML</t>
  </si>
  <si>
    <t>ETHIDIUM BROMIDE AQUEOUS SOLUTION 10 MG</t>
  </si>
  <si>
    <t>E1625-5G</t>
  </si>
  <si>
    <t>ELASTINA DE LIGAMENTO DE CUELLO BOVINO</t>
  </si>
  <si>
    <t>E1753-1G</t>
  </si>
  <si>
    <t>(-)-EPICATECHIN</t>
  </si>
  <si>
    <t>E1769-1G</t>
  </si>
  <si>
    <t>1-ETIL-3-(3-DIMETILAMINOPROPIL)-CARBODII</t>
  </si>
  <si>
    <t>E1769-25G</t>
  </si>
  <si>
    <t>N-(3-DIMETHYLAMINOPROPYL)-N&amp;#8242,-ETHY&amp;</t>
  </si>
  <si>
    <t>E2250-1G</t>
  </si>
  <si>
    <t>ELLAGIC ACID FROM CHESTNUT BARK</t>
  </si>
  <si>
    <t>E2257-1MG</t>
  </si>
  <si>
    <t>B-ESTRADIOL GAMMA-IRRADIATED*CELL CULTUR</t>
  </si>
  <si>
    <t>E2758-1G</t>
  </si>
  <si>
    <t>B-ESTRADIOL BIOREAGENT, SUITABLE FOR CEL</t>
  </si>
  <si>
    <t>E2758-250MG</t>
  </si>
  <si>
    <t>E2888-100ML</t>
  </si>
  <si>
    <t>SAL BALANCEADA EARLE'S, SOLUCION EN BOTE</t>
  </si>
  <si>
    <t>E3768-5MG</t>
  </si>
  <si>
    <t>(-)-EPIGALLOCATECHIN</t>
  </si>
  <si>
    <t>E3876-5G</t>
  </si>
  <si>
    <t>N-ETHYLMALEIMIDE</t>
  </si>
  <si>
    <t>E3889-25G</t>
  </si>
  <si>
    <t>ETHYLENE GLYCOL-BIS(2-AMINOETHYLETHER)-&amp;</t>
  </si>
  <si>
    <t>E3893-10MG</t>
  </si>
  <si>
    <t>(-)-EPICATECHIN GALLATE</t>
  </si>
  <si>
    <t>E4018-1MG</t>
  </si>
  <si>
    <t>(+)-EPICATEQUINA, DE TE VERDE</t>
  </si>
  <si>
    <t>E4018-5MG</t>
  </si>
  <si>
    <t>(-)-EPICATECHIN GREEN TEA</t>
  </si>
  <si>
    <t>E4127-5X.1MG</t>
  </si>
  <si>
    <t>EPIDERMAL GROWTH FACTOR FROM MURINE&amp;</t>
  </si>
  <si>
    <t>E4884-100G</t>
  </si>
  <si>
    <t>ETHYLENEDIAMINETETRAACETIC ACID*DISODIUM</t>
  </si>
  <si>
    <t>E4884-500G</t>
  </si>
  <si>
    <t>E5134-100G</t>
  </si>
  <si>
    <t>EDTA MOLECULAR BIOLOGY REAGENT*DISODIUM</t>
  </si>
  <si>
    <t>E5134-1KG</t>
  </si>
  <si>
    <t>E5389-1G</t>
  </si>
  <si>
    <t>ERITROMICINA, PROBADO EN CULTIVO CELULAR</t>
  </si>
  <si>
    <t>E5389-5G</t>
  </si>
  <si>
    <t>ERYTHROMYCIN BIOREAGENT, SUITABLE FOR CE</t>
  </si>
  <si>
    <t>E6383-1G</t>
  </si>
  <si>
    <t>N-(3-DIMETHYLAMINOPROPYL)-N'-ETHYLCARBO&amp;</t>
  </si>
  <si>
    <t>E6511-100G</t>
  </si>
  <si>
    <t>ETHYLENEDIAMINETETRAACETIC ACID TETRASO&amp;</t>
  </si>
  <si>
    <t>E6760-100G</t>
  </si>
  <si>
    <t>ETHYLENEDIAMINETETRAACETIC ACID FERRIC S</t>
  </si>
  <si>
    <t>E7510-100ML</t>
  </si>
  <si>
    <t>EARLE'S BALANCED SALTS, 10x, WITHOUT SOD</t>
  </si>
  <si>
    <t>E7637-1G</t>
  </si>
  <si>
    <t>ETHIDIUM BROMIDE MOLECULAR BIOLOGY*REAGE</t>
  </si>
  <si>
    <t>E7750-1G</t>
  </si>
  <si>
    <t>E7750-25G</t>
  </si>
  <si>
    <t>E7885-1MG</t>
  </si>
  <si>
    <t>ELASTASE FROM FROM PORCINE PANCREAS LYOP</t>
  </si>
  <si>
    <t>E7885-5MG</t>
  </si>
  <si>
    <t>E8008-100ML</t>
  </si>
  <si>
    <t>EDTA 0.02% SOLUTION CELL CULTURE TESTED</t>
  </si>
  <si>
    <t>E8897-.2ML</t>
  </si>
  <si>
    <t>MONOCLONAL ANTI-EZRIN (CLONE 3C12) FROM&amp;</t>
  </si>
  <si>
    <t>E9502-250G</t>
  </si>
  <si>
    <t>EPPS</t>
  </si>
  <si>
    <t>E9508-1L</t>
  </si>
  <si>
    <t>ETHANOLAMINE</t>
  </si>
  <si>
    <t>E9508-2.5L</t>
  </si>
  <si>
    <t>ETHANOLAMINE FREE BASE</t>
  </si>
  <si>
    <t>E9508-500ML</t>
  </si>
  <si>
    <t>E9644-.2MG</t>
  </si>
  <si>
    <t>EPIDERMAL GROWTH FACTOR HUMAN, EGF&amp;</t>
  </si>
  <si>
    <t>E9644-.5MG</t>
  </si>
  <si>
    <t>E9884-100G</t>
  </si>
  <si>
    <t>ETHYLENEDIAMINETETRAACETIC ACID ACS&amp;</t>
  </si>
  <si>
    <t>E9884-1KG</t>
  </si>
  <si>
    <t>E9884-500G</t>
  </si>
  <si>
    <t>ED2SC-100G</t>
  </si>
  <si>
    <t>Ethylenediaminetetraacetic acid calcium&amp;</t>
  </si>
  <si>
    <t>ED2SS-1KG</t>
  </si>
  <si>
    <t>ETHYLENEDIAMINETERAACETIC ACID DISODIUM</t>
  </si>
  <si>
    <t>ED4SS-100G</t>
  </si>
  <si>
    <t>ETHYLENEDIAMINETETRAACETIC ACID        &amp;</t>
  </si>
  <si>
    <t>EDS-100G</t>
  </si>
  <si>
    <t>ETHYLENEDIAMINETETRAACETIC ACID*FREE ACI</t>
  </si>
  <si>
    <t>EDS-1KG</t>
  </si>
  <si>
    <t>F0127-100G</t>
  </si>
  <si>
    <t>D(-)FRUCTOSE</t>
  </si>
  <si>
    <t>F0127-1KG</t>
  </si>
  <si>
    <t>F0257-1ML</t>
  </si>
  <si>
    <t>FITC CONJUGATE-GOAT ANTI-MOUSE IGG-WHOL&amp;</t>
  </si>
  <si>
    <t>F0257-2ML</t>
  </si>
  <si>
    <t>F0382-.5ML</t>
  </si>
  <si>
    <t>FITC CONJUGATE-GOAT ANTI-RABBIT IGG WHOL</t>
  </si>
  <si>
    <t>F0382-1ML</t>
  </si>
  <si>
    <t>F0767-.2ML</t>
  </si>
  <si>
    <r>
      <t>ANTI-HUMAN IGG1</t>
    </r>
    <r>
      <rPr>
        <sz val="9"/>
        <color theme="1"/>
        <rFont val="맑은 고딕"/>
        <family val="2"/>
        <charset val="129"/>
      </rPr>
      <t>−</t>
    </r>
    <r>
      <rPr>
        <sz val="9"/>
        <color theme="1"/>
        <rFont val="Verdana"/>
        <family val="2"/>
      </rPr>
      <t>FITC ANTIBODY, MOUSE MO&amp;</t>
    </r>
  </si>
  <si>
    <t>F2252-10MG</t>
  </si>
  <si>
    <t>L(-)FUCOSE</t>
  </si>
  <si>
    <t>F3004-100MG</t>
  </si>
  <si>
    <t>FETUIN FROM FETAL BOVINE SERUM&amp;</t>
  </si>
  <si>
    <t>F3004-250MG</t>
  </si>
  <si>
    <t>FETUIN FROM FETAL BOVINE SERUM, LYOPHILI</t>
  </si>
  <si>
    <t>F3004-25MG</t>
  </si>
  <si>
    <t>F3388-250G</t>
  </si>
  <si>
    <t>CITRATO FERRICO, PARA CULTIVO CELULAR</t>
  </si>
  <si>
    <t>F3777-.2ML</t>
  </si>
  <si>
    <t>ANTI-ACTIN, Α-SMOOTH MUSCLE - FITC ANTI&amp;</t>
  </si>
  <si>
    <t>F3879-100MG</t>
  </si>
  <si>
    <t>FIBRINOGEN, HUMAN TYPE I FROM HUMAN PLAS</t>
  </si>
  <si>
    <t>F3879-1G</t>
  </si>
  <si>
    <t>FIBRINOGEN, HUMAN TYPE I FROM HUMAN    &amp;</t>
  </si>
  <si>
    <t>F3879-250MG</t>
  </si>
  <si>
    <t>FIBRINOGEN, HUMAN TYPE I FROM HUMAN*PLAS</t>
  </si>
  <si>
    <t>F4375-250G</t>
  </si>
  <si>
    <t>FICOLL (R) PM 400</t>
  </si>
  <si>
    <t>F4375-25G</t>
  </si>
  <si>
    <t>F4883-500MG</t>
  </si>
  <si>
    <t>FIBRINOGEN, HUMAN (FRACTION I) FROM*HUMA</t>
  </si>
  <si>
    <t>F5013-250MG</t>
  </si>
  <si>
    <t>ACIDO 5-FLUOROOROTICO (A. 1,2,3,6-TETRAH</t>
  </si>
  <si>
    <t>F5384-1ML</t>
  </si>
  <si>
    <t>FITC CONJUGATE-GOAT ANTI-HUMAN*IGM-MU CH</t>
  </si>
  <si>
    <t>F5386-1G</t>
  </si>
  <si>
    <t>FIBRIN WASHED FROM HUMAN PLASMA</t>
  </si>
  <si>
    <t>F5631-500MG</t>
  </si>
  <si>
    <t>FUCOIDAN FROM FUCUS VESICULOSUS</t>
  </si>
  <si>
    <t>F5881-6X10ML</t>
  </si>
  <si>
    <t>FREUND'S ADJUVANT COMPLETE</t>
  </si>
  <si>
    <t>F6136-1MG</t>
  </si>
  <si>
    <t>RABBIT ANTI-HORSE SPLEEN FERRITIN*AFFINI</t>
  </si>
  <si>
    <t>F6428-40ML</t>
  </si>
  <si>
    <t>FREE GLYCEROL REAGENT, USED FOR QUANTITA</t>
  </si>
  <si>
    <t>F7876-10G</t>
  </si>
  <si>
    <t>FOLIC ACID</t>
  </si>
  <si>
    <t>F7876-1G</t>
  </si>
  <si>
    <t>F7876-25G</t>
  </si>
  <si>
    <t>F8052-50G</t>
  </si>
  <si>
    <t>FRUCTOOLIGOSACARIDOS DE ACHICORIA</t>
  </si>
  <si>
    <t>F8315-500MG</t>
  </si>
  <si>
    <t>FUCOIDAN FROM UNDARIA PINNATIFIDA &gt;=95%</t>
  </si>
  <si>
    <t>F8384-100MG</t>
  </si>
  <si>
    <t>FLAVIN ADENINE DINUCLEOTIDE DISODIUM SAL</t>
  </si>
  <si>
    <t>F8508-100G</t>
  </si>
  <si>
    <t>NITRATO FERRICO NONAHIDRATADO, PROBADO E</t>
  </si>
  <si>
    <t>F8630-10G</t>
  </si>
  <si>
    <t>FIBRINOGEN TYPE I-S: FROM BOVINE PLASMA</t>
  </si>
  <si>
    <t>F8630-1G</t>
  </si>
  <si>
    <t>F8633-250G</t>
  </si>
  <si>
    <t>FERROUS SULFATE HEPTAHYDRATE CELL      &amp;</t>
  </si>
  <si>
    <t>F8758-25G</t>
  </si>
  <si>
    <t>FOLIC ACID, BIOREAGENT, SUITABLE FOR&amp;</t>
  </si>
  <si>
    <t>F8758-5G</t>
  </si>
  <si>
    <t>F8775-25ML</t>
  </si>
  <si>
    <t>FORMALDEHYDE MOLECULAR BIOLOGY REAGENT</t>
  </si>
  <si>
    <t>F8775-4X25ML</t>
  </si>
  <si>
    <t>F8775-500ML</t>
  </si>
  <si>
    <t>F9302-50UG</t>
  </si>
  <si>
    <t>FACTOR X ACTIVATED FROM BOVINE PLASMA</t>
  </si>
  <si>
    <t>F9512-.5ML</t>
  </si>
  <si>
    <t>AX CONJ. ANTI-IGG HUMANO  -FITC (CAD. FC</t>
  </si>
  <si>
    <t>F9636-1ML</t>
  </si>
  <si>
    <t>FITC HUMAN IGG, IGG FRACTION OF NORMAL &amp;</t>
  </si>
  <si>
    <t>FD10S-100MG</t>
  </si>
  <si>
    <t>FLUORESCEIN ISOTHIOCYANATE DEXTRAN AV  &amp;</t>
  </si>
  <si>
    <t>FD4-100MG</t>
  </si>
  <si>
    <t>FLUORESCEIN ISOTHIOCYANATE DEXTRAN MOL &amp;</t>
  </si>
  <si>
    <t>FD4-250MG</t>
  </si>
  <si>
    <t>ISOTIOCIANATO DE FLUORESCEINA - DEXTRAN</t>
  </si>
  <si>
    <t>FD70S-250MG</t>
  </si>
  <si>
    <t>FLUORESCEIN ISOTHIOCYANATE-DEXTRAN</t>
  </si>
  <si>
    <t>G0154-500ML</t>
  </si>
  <si>
    <t>AGUA MARINA DE GUILLARD (F/2) SOLUCION E</t>
  </si>
  <si>
    <t>G0625-100G</t>
  </si>
  <si>
    <t>D-(+)-GALACTOSE</t>
  </si>
  <si>
    <t>G0750-10G</t>
  </si>
  <si>
    <t>D-(+)-GALACTOSE, &gt;= 99%</t>
  </si>
  <si>
    <t>G0750-1KG</t>
  </si>
  <si>
    <t>G0750-50G</t>
  </si>
  <si>
    <t>G1149-100G</t>
  </si>
  <si>
    <t>L-GLUTAMIC ACID POTASSIUM SALT MONO&amp;</t>
  </si>
  <si>
    <t>G1251-500G</t>
  </si>
  <si>
    <t>L-GLUTAMIC ACID, REAGENTPLUS(TM), &gt;=99%&amp;</t>
  </si>
  <si>
    <t>G1253-500G</t>
  </si>
  <si>
    <t>GOMA DE XANTAN</t>
  </si>
  <si>
    <t>G1264-1G</t>
  </si>
  <si>
    <t>GENTAMICIN SULFATE SALT BIOREAGENT, SUI&amp;</t>
  </si>
  <si>
    <t>G1264-250MG</t>
  </si>
  <si>
    <t>G1264-50MG</t>
  </si>
  <si>
    <t>G1272-100ML</t>
  </si>
  <si>
    <t>GENTAMICIN SOLUTION ,10 mg/mL in deioni&amp;</t>
  </si>
  <si>
    <t>G1272-10ML</t>
  </si>
  <si>
    <t>G1272-50ML</t>
  </si>
  <si>
    <t>G1296-5MG</t>
  </si>
  <si>
    <t>GLICITINA</t>
  </si>
  <si>
    <t>G1397-10ML</t>
  </si>
  <si>
    <t>GENTAMICIN SOLUTION BIOREAGENT, 50 MG/M&amp;</t>
  </si>
  <si>
    <t>G1514-100G</t>
  </si>
  <si>
    <t>D-(+)-GLUCOSAMINE HYDROCHLORIDE &gt;= 99% &amp;</t>
  </si>
  <si>
    <t>G1626-100G</t>
  </si>
  <si>
    <t>L-GLUTAMIC ACID MONOSODIUM SALT HYDRATE&amp;</t>
  </si>
  <si>
    <t>G1639-5G</t>
  </si>
  <si>
    <t>D(+)-GALACTOSAMINE HYDROCHLORIDE CELL*CU</t>
  </si>
  <si>
    <t>G1910-1KG</t>
  </si>
  <si>
    <t>GELZAN(TM) CM</t>
  </si>
  <si>
    <t>G1910-250G</t>
  </si>
  <si>
    <t>G2025-100ML</t>
  </si>
  <si>
    <t>GLYCEROL, BIOREAGENT, SUITABLE FOR CELL</t>
  </si>
  <si>
    <t>G2044-1MG</t>
  </si>
  <si>
    <t>GLUCAGON, HUMAN RECOMBINANT</t>
  </si>
  <si>
    <t>G2150-20ML</t>
  </si>
  <si>
    <t>L-GLUTAMINE 200 MM SOLUTION HYBRI-MAX</t>
  </si>
  <si>
    <t>G2500-100G</t>
  </si>
  <si>
    <t>GELATIN FROM PORCINE SKIN, GEL STRENGTH&amp;</t>
  </si>
  <si>
    <t>G2500-1KG</t>
  </si>
  <si>
    <t>G2500-500G</t>
  </si>
  <si>
    <t>G2625-100G</t>
  </si>
  <si>
    <t>G3126-100G</t>
  </si>
  <si>
    <t>L-GLUTAMINE, REAGENTPLUS TM, &gt;= 99%</t>
  </si>
  <si>
    <t>G3285-.5ML</t>
  </si>
  <si>
    <t>GLUCOSE STANDARD SOLUTION</t>
  </si>
  <si>
    <t>G3632-1G</t>
  </si>
  <si>
    <t>GENTAMICIN SULFATE</t>
  </si>
  <si>
    <t>G4018-1ML</t>
  </si>
  <si>
    <t>ANTI-GOAT IGG (WHOLE MOLECULE)*DEVELOPED</t>
  </si>
  <si>
    <t>G4171-200UL</t>
  </si>
  <si>
    <t>ANTI-GLUCOCEREBROSIDASE (C-TERMINAL)</t>
  </si>
  <si>
    <t>G4251-10G</t>
  </si>
  <si>
    <t>L-GLUTATHIONE REDUCED</t>
  </si>
  <si>
    <t>G4251-1G</t>
  </si>
  <si>
    <t>G4386-250MG</t>
  </si>
  <si>
    <t>GAMMA-GLOBULINS FROM HUMAN BLOOD</t>
  </si>
  <si>
    <t>G4501-1G</t>
  </si>
  <si>
    <t>L-GLUTATHIONE OXIDIZED</t>
  </si>
  <si>
    <t>G4750-100G</t>
  </si>
  <si>
    <t>D-GLUCONIC ACID LACTONE</t>
  </si>
  <si>
    <t>G4875-25G</t>
  </si>
  <si>
    <t>CLORHIDRATO DE D(+)-GLUCOSAMINA</t>
  </si>
  <si>
    <t>G5009-5G</t>
  </si>
  <si>
    <t>GAMMA-GLOBULINS FROM BOVINE BLOOD</t>
  </si>
  <si>
    <t>G5035-5UG</t>
  </si>
  <si>
    <t>GRANULOCITO-COLONIA MACROFAGA- ESTIMULAN</t>
  </si>
  <si>
    <t>G5269-10G</t>
  </si>
  <si>
    <t>D-GLUCURONIC ACID</t>
  </si>
  <si>
    <t>G5388-100G</t>
  </si>
  <si>
    <t>D(+)-GALACTOSE ANHYDROUS CELL CULTURE*TE</t>
  </si>
  <si>
    <t>G5516-100ML</t>
  </si>
  <si>
    <t>GLYCEROL MOLECULAR BIOLOGY REAGENT</t>
  </si>
  <si>
    <t>G5516-1L</t>
  </si>
  <si>
    <t>G5516-500ML</t>
  </si>
  <si>
    <t>G5767-25G</t>
  </si>
  <si>
    <t>D-(+)-GLUCOSE ANHYDROUS ACS REAGENT</t>
  </si>
  <si>
    <t>G5882-100ML</t>
  </si>
  <si>
    <t>GLUTARALDEHYDE GRADE I</t>
  </si>
  <si>
    <t>G5882-50ML</t>
  </si>
  <si>
    <t>G5889-100G</t>
  </si>
  <si>
    <t>G6013-5G</t>
  </si>
  <si>
    <t>L-GLUTATHIONE REDUCED, BIOREAGENT &gt;= 9&amp;</t>
  </si>
  <si>
    <t>G6144-100G</t>
  </si>
  <si>
    <t>GELATIN FROM PORCINE SKIN, GEL STRENGTH</t>
  </si>
  <si>
    <t>G6171-100UL</t>
  </si>
  <si>
    <t>ANTI-GLIAL FIBRILLARY ACIDIC PROTEIN&amp;</t>
  </si>
  <si>
    <t>G6257-10X10ML</t>
  </si>
  <si>
    <t>GLUTARALDEHIDO GRADO II</t>
  </si>
  <si>
    <t>G6257-1L</t>
  </si>
  <si>
    <t>GLUTARALDEHYDE GRADE II</t>
  </si>
  <si>
    <t>G6264-5G</t>
  </si>
  <si>
    <t>GUANOSINE BIOREAGENT, SUITABLE FOR CELL&amp;</t>
  </si>
  <si>
    <t>G6279-1L</t>
  </si>
  <si>
    <t>GLICEROL, SIGMAULTRA</t>
  </si>
  <si>
    <t>G6513-100MG</t>
  </si>
  <si>
    <t>B-GLUCANO DE CEBADA</t>
  </si>
  <si>
    <t>G6529-5G</t>
  </si>
  <si>
    <t>L-GLUTATHIONE REDUCED BIOXTRA</t>
  </si>
  <si>
    <t>G6539-25UL</t>
  </si>
  <si>
    <t>MONOCLONAL ANTI-GREEN FLUORESCENT PROTE&amp;</t>
  </si>
  <si>
    <t>G6650-100G</t>
  </si>
  <si>
    <t>GELATIN TYPE B FROM BOVINE SKIN APPROX.</t>
  </si>
  <si>
    <t>G6650-500G</t>
  </si>
  <si>
    <t>G7021-100G</t>
  </si>
  <si>
    <t>D-(+)-GLUCOSE, POWDER, BIOREAGENT, SUITA</t>
  </si>
  <si>
    <t>G7021-10KG</t>
  </si>
  <si>
    <t>G7021-1KG</t>
  </si>
  <si>
    <t>G7021-5KG</t>
  </si>
  <si>
    <t>D-(+)-GLUCOSE, POWDER, BIOREAGENT, SUIT&amp;</t>
  </si>
  <si>
    <t>G7126-100G</t>
  </si>
  <si>
    <t>GLYCINE, REAGENTPLUS(TM), &gt;= 99% (HPLC)</t>
  </si>
  <si>
    <t>G7126-5KG</t>
  </si>
  <si>
    <t>G7250-1G</t>
  </si>
  <si>
    <t>D-GLUCOSE 6-PHOSPHATE DISODIUM SALT HYD&amp;</t>
  </si>
  <si>
    <t>G7294-100ML</t>
  </si>
  <si>
    <t>SOLUCION  DE CLORHIDRATO DE GUANIDINA,</t>
  </si>
  <si>
    <t>G7384-100G</t>
  </si>
  <si>
    <t>GALLIC ACID</t>
  </si>
  <si>
    <t>G7403-100G</t>
  </si>
  <si>
    <t>GLYCINE BIOXTRA</t>
  </si>
  <si>
    <t>G7513-100ML</t>
  </si>
  <si>
    <t>L-GLUTAMINE SOLUTION BIOXTRA, 200 MM, SO</t>
  </si>
  <si>
    <t>G7513-20ML</t>
  </si>
  <si>
    <t>G7526-10ML</t>
  </si>
  <si>
    <t>GLUTARALDEHYDE GRADE I: 8% AQUEOUS SOLUT</t>
  </si>
  <si>
    <t>G7528-1KG</t>
  </si>
  <si>
    <t>D-(+)-GLUCOSE BIOXTRA</t>
  </si>
  <si>
    <t>G7528-250G</t>
  </si>
  <si>
    <t>G7645-1G</t>
  </si>
  <si>
    <t>GIBBERELLIC ACID PLANT CELL*CULTURE TEST</t>
  </si>
  <si>
    <t>G7645-500MG</t>
  </si>
  <si>
    <t>G7645-5G</t>
  </si>
  <si>
    <t>G7651-10ML</t>
  </si>
  <si>
    <t>GLUTARALDEHYDE GRADE I 50% AQUEOUS*SOLUT</t>
  </si>
  <si>
    <t>G7652-.4ML</t>
  </si>
  <si>
    <t>ANTI-MOUSE IGG (WHOLE MOLECULE)GOLD</t>
  </si>
  <si>
    <t>G7879-1G</t>
  </si>
  <si>
    <t>D-GLUCOSE 6-PHOSPHATE MONOSODIUM*SIGMA G</t>
  </si>
  <si>
    <t>G8168-10ML</t>
  </si>
  <si>
    <t>G 418 disulfate salt solution,50 mg/mL &amp;</t>
  </si>
  <si>
    <t>G8270-1KG</t>
  </si>
  <si>
    <t>D-(+)-GLUCOSE</t>
  </si>
  <si>
    <t>G8284-25G</t>
  </si>
  <si>
    <t>GLYCOLIC ACID, BIOXTRA, &gt;=98.0%&amp;</t>
  </si>
  <si>
    <t>G8415-100G</t>
  </si>
  <si>
    <t>L-GLUTAMIC ACID (EP)</t>
  </si>
  <si>
    <t>G8644-100ML</t>
  </si>
  <si>
    <t>D-(+)-GLUCOSE SOLUTION, 100 G/L IN H2O&amp;</t>
  </si>
  <si>
    <t>G8769-100ML</t>
  </si>
  <si>
    <t>D-(+)-GLUCOSE SOLUTION, 45% IN H2O, STER</t>
  </si>
  <si>
    <t>G8790-100G</t>
  </si>
  <si>
    <t>GLYCINE</t>
  </si>
  <si>
    <t>G8790-1KG</t>
  </si>
  <si>
    <t>GLICINA (ACIDO AMINOACETICO)</t>
  </si>
  <si>
    <t>G8898-500G</t>
  </si>
  <si>
    <t>GLYCINE, ELECTROPHORESIS REAGENT</t>
  </si>
  <si>
    <t>G9012-100ML</t>
  </si>
  <si>
    <t>GLYCEROL, &gt;=99.5%</t>
  </si>
  <si>
    <t>G9012-1L</t>
  </si>
  <si>
    <t>G9012-2L</t>
  </si>
  <si>
    <t>G9012-500ML</t>
  </si>
  <si>
    <t>G9130-100G</t>
  </si>
  <si>
    <t>D-GLUCONIC ACID HEMIMAGNESIUM</t>
  </si>
  <si>
    <t>G9382-100G</t>
  </si>
  <si>
    <t>GELATINA DE PIEL DE BOVINO</t>
  </si>
  <si>
    <t>G9382-500G</t>
  </si>
  <si>
    <t>G9422-100G</t>
  </si>
  <si>
    <t>B-GLYCEROPHOSPHATE DISODIUM SALT HYDRAT&amp;</t>
  </si>
  <si>
    <t>G9422-10G</t>
  </si>
  <si>
    <t>G9422-50G</t>
  </si>
  <si>
    <t>G9785-100ML</t>
  </si>
  <si>
    <t>GSEM SUPPLEMENT (50X)</t>
  </si>
  <si>
    <t>GAGO20-1KT</t>
  </si>
  <si>
    <t>GLUCOSE (GO) ASSAY KIT</t>
  </si>
  <si>
    <t>GREL5</t>
  </si>
  <si>
    <t>mPAGE® Gel Releasers, 5pk</t>
  </si>
  <si>
    <t>H0135-1MG</t>
  </si>
  <si>
    <t>HIDROCORTISONA, GAMA-IRRADIADA, PROBADO</t>
  </si>
  <si>
    <t>H0137-10VL</t>
  </si>
  <si>
    <t>HT MEDIA SUPPLEMENT (50X) HYBRI-MAX GAMM</t>
  </si>
  <si>
    <t>H0267-5MG</t>
  </si>
  <si>
    <t>HEMOGLOBIN-A0, FERROUS</t>
  </si>
  <si>
    <t>H0396-100MG</t>
  </si>
  <si>
    <t>HYDROCORTISONE, WATER SOLUBLE CELL*CULTU</t>
  </si>
  <si>
    <t>H0887-100ML</t>
  </si>
  <si>
    <t>HEPES SOLUTION BIOXTRA, 1 M, PH 7.0-7.6,</t>
  </si>
  <si>
    <t>H0888-10G</t>
  </si>
  <si>
    <t>HYDROCORTISONE SUITABLE FOR CELL CULTURE</t>
  </si>
  <si>
    <t>H0888-1G</t>
  </si>
  <si>
    <t>H0888-5G</t>
  </si>
  <si>
    <t>H1009-100ML</t>
  </si>
  <si>
    <t>HYDROGEN PEROXIDE 30% (W/W) SOLUTION, C&amp;</t>
  </si>
  <si>
    <t>H1009-500ML</t>
  </si>
  <si>
    <t>H1009-5ML</t>
  </si>
  <si>
    <t>SOLUCION DE PEROXIDO DE HIDROGENO AL 30%</t>
  </si>
  <si>
    <t>H107-100G</t>
  </si>
  <si>
    <t>2-HYDROXYPROPYL BETA-CYCLODEXTRIN</t>
  </si>
  <si>
    <t>H107-5G</t>
  </si>
  <si>
    <t>H107-5X5G</t>
  </si>
  <si>
    <t>H1387-10L</t>
  </si>
  <si>
    <t>HANKS# BALANCED SALTS, MODIFIED, WITHOUT</t>
  </si>
  <si>
    <t>H1387-10X1L</t>
  </si>
  <si>
    <t>HANKS' BALANCED SALTS, MODIFIED, WITHOUT</t>
  </si>
  <si>
    <t>H1641-500ML</t>
  </si>
  <si>
    <t>HANKS BALANCED SALT SOLUTION, 10X, WITHO</t>
  </si>
  <si>
    <t>H1758-100ML</t>
  </si>
  <si>
    <t>HYDROCHLORIC ACID, MOLECULAR BIOLOGY GR&amp;</t>
  </si>
  <si>
    <t>H1758-500ML</t>
  </si>
  <si>
    <t>H1759-100MG</t>
  </si>
  <si>
    <t>(+)-BIOTIN N-HYDROXYSUCCI</t>
  </si>
  <si>
    <t>H1771-25MG</t>
  </si>
  <si>
    <t>3-HYDROXY-DL-KYNURENINE</t>
  </si>
  <si>
    <t>H2153-1VL</t>
  </si>
  <si>
    <t>HABA/AVIDIN REAGENT</t>
  </si>
  <si>
    <t>H2500-10G</t>
  </si>
  <si>
    <t>HEMOGLOBIN BOVINE</t>
  </si>
  <si>
    <t>H2500-1G</t>
  </si>
  <si>
    <t>HEMOGLOBINA BOVINA</t>
  </si>
  <si>
    <t>H2500-5G</t>
  </si>
  <si>
    <t>H2625-25G</t>
  </si>
  <si>
    <t>H2766-5G</t>
  </si>
  <si>
    <t>Sodium 1-heptanesulfonate</t>
  </si>
  <si>
    <t>H3149-100KU</t>
  </si>
  <si>
    <t>HEPARIN SODIUM CELL CULTURE TESTED</t>
  </si>
  <si>
    <t>H3149-10KU</t>
  </si>
  <si>
    <t>H3149-50KU</t>
  </si>
  <si>
    <t>H3274-100MG</t>
  </si>
  <si>
    <t>HYGROMYCIN B FROM STREPTOMYCES*HYGROSCOP</t>
  </si>
  <si>
    <t>H3274-1G</t>
  </si>
  <si>
    <t>H3274-250MG</t>
  </si>
  <si>
    <t>H3274-50MG</t>
  </si>
  <si>
    <t>H3375-100G</t>
  </si>
  <si>
    <t>HEPES</t>
  </si>
  <si>
    <t>H3375-25G</t>
  </si>
  <si>
    <t>H3393-500KU</t>
  </si>
  <si>
    <t>Heparin Natriumsalz Schweinedarm GRADE I</t>
  </si>
  <si>
    <t>H3506-100MG</t>
    <phoneticPr fontId="3" type="noConversion"/>
  </si>
  <si>
    <t>HYALURONIDASE TYPE I-S FROM*BOVINE TESTE</t>
  </si>
  <si>
    <t>H3506-1G</t>
  </si>
  <si>
    <t>H3506-500MG</t>
  </si>
  <si>
    <t>H3506-5G</t>
  </si>
  <si>
    <t>H3647-100G</t>
  </si>
  <si>
    <t>P-HIDROXIBENZOATO DE METILO, PROBADO EN</t>
  </si>
  <si>
    <t>H3647-1KG</t>
  </si>
  <si>
    <t>H4034-100G</t>
  </si>
  <si>
    <t>HEPES, BIOPERFORMANCE CERTIFIED&amp;</t>
  </si>
  <si>
    <t>H4034-1KG</t>
  </si>
  <si>
    <t>H4131-1G</t>
  </si>
  <si>
    <t>HEMOGLOBIN PORCINE</t>
  </si>
  <si>
    <t>H4416-100ML</t>
  </si>
  <si>
    <t>HYPOTHERMOSOL FRS PRESERVATION MEDIUM</t>
  </si>
  <si>
    <t>H4641-100ML</t>
  </si>
  <si>
    <t>HANKS BALANCED SALT SOLUTION, 10x, WITHO</t>
  </si>
  <si>
    <t>H4641-500ML</t>
  </si>
  <si>
    <t>H4891-10X1L</t>
  </si>
  <si>
    <t>H4891-50L</t>
  </si>
  <si>
    <t>H5254-25G</t>
  </si>
  <si>
    <t>HESPERIDIN</t>
  </si>
  <si>
    <t>H5269-5G</t>
  </si>
  <si>
    <t>1-HEXANESULFONIC ACID, SODIUM</t>
  </si>
  <si>
    <t>H5388-100MG</t>
  </si>
  <si>
    <t>HYALURONIC ACID SODIUM SALT FROM ROOSTER</t>
  </si>
  <si>
    <t>H5388-250MG</t>
  </si>
  <si>
    <t>H5515-25KU</t>
  </si>
  <si>
    <t>HEPARIN SODIUM CRUDE UNBLEACHED FROM*POR</t>
  </si>
  <si>
    <t>H5659-25G</t>
  </si>
  <si>
    <t>L-HISTIDINE MONOHYDROCHLORIDE MONOHYDRA&amp;</t>
  </si>
  <si>
    <t>H5784-10ML</t>
  </si>
  <si>
    <t>2-HYDROXYPROPYL BETA-CYCLODEXTRIN, 45% (</t>
  </si>
  <si>
    <t>H5791-10UG</t>
  </si>
  <si>
    <t>HEPATOCYTE GROWTH FACTOR HUMAN, HGF&amp;</t>
  </si>
  <si>
    <t>H5882-100G</t>
  </si>
  <si>
    <t>HEXADECYLTRIMETHYLAMMONIUM BROMIDE&amp;</t>
  </si>
  <si>
    <t>H6034-25G</t>
  </si>
  <si>
    <t>L-HISTIDINE (USP/EP)</t>
  </si>
  <si>
    <t>H6136-10X1L</t>
  </si>
  <si>
    <t>HANKS' BALANCED SALTS, WTHOUT SODIUM BIC</t>
  </si>
  <si>
    <t>H6254-1G</t>
  </si>
  <si>
    <t>HYALURONIDASE TYPE V FROM SHEEP TESTES</t>
  </si>
  <si>
    <t>H6254-500MG</t>
  </si>
  <si>
    <t>H6269-100G</t>
  </si>
  <si>
    <t>HEXADECYLTRIMETHYLAMMONIUM BROMIDE MOLEC</t>
  </si>
  <si>
    <t>H6269-1KG</t>
  </si>
  <si>
    <t>HEXADECYLTRIMETHYLAMMONIUM BROMIDE*MOLEC</t>
  </si>
  <si>
    <t>H6269-250G</t>
  </si>
  <si>
    <t>H6269-500G</t>
  </si>
  <si>
    <t>H6291-10UG</t>
  </si>
  <si>
    <t>INTERLEUCINA-1-BETA HUMANA</t>
  </si>
  <si>
    <t>H6648-100ML</t>
  </si>
  <si>
    <t>HANKS' BALANCED SALT SOLUTION, MODIFIED,</t>
  </si>
  <si>
    <t>H6648-1L</t>
  </si>
  <si>
    <t>H6648-500ML</t>
  </si>
  <si>
    <t>HANK'S BALANCED SALT SOLUTION, MODIFIED,</t>
  </si>
  <si>
    <t>H6908-100UL</t>
  </si>
  <si>
    <t>RABBIT ANTI-HA TAG, AFFINITY ISOLATED &amp;</t>
  </si>
  <si>
    <t>H7002-1G</t>
  </si>
  <si>
    <t>ESTER METILICO DEL ACIDO 12-HIDROXIESTEA</t>
  </si>
  <si>
    <t>H7041-10UG</t>
  </si>
  <si>
    <t>INTERLEUCINA-2 HUMANA RECOMBINANTE</t>
  </si>
  <si>
    <t>H7379-10G</t>
  </si>
  <si>
    <t>HEMOGLOBIN HUMAN</t>
  </si>
  <si>
    <t>H7379-1G</t>
  </si>
  <si>
    <t>H7379-5G</t>
  </si>
  <si>
    <t>H7416-10UG</t>
  </si>
  <si>
    <t>Interleukin-6 human IL-6, recombinant,</t>
  </si>
  <si>
    <t>H7509-25G</t>
  </si>
  <si>
    <t>HIDROXIPROPILMETILCELULOSA, APROXIMADAME</t>
  </si>
  <si>
    <t>H7791-10UG</t>
  </si>
  <si>
    <t>HUMANKINE INTERLEUKIN-17ALPHA, HUMAN&amp;</t>
  </si>
  <si>
    <t>H8000-25G</t>
  </si>
  <si>
    <t>L-HISTIDINE, REAGENTPLUS TM, &gt;= 99%</t>
  </si>
  <si>
    <t>H8125-25G</t>
  </si>
  <si>
    <t>H8264-1L</t>
  </si>
  <si>
    <t>H8264-500ML</t>
  </si>
  <si>
    <t>H8541-5UG</t>
  </si>
  <si>
    <t>TRANSFORMING GROWTH FACTOR-BETA1 HUMAN&amp;</t>
  </si>
  <si>
    <t>H8916-10UG</t>
  </si>
  <si>
    <t>TUMOR NECROSIS FACTOR-α HUMAN XENO-FREE&amp;</t>
  </si>
  <si>
    <t>H9003-100G</t>
  </si>
  <si>
    <t>HYDROQUINONE, REAGENTPLUS TM, &gt;= 99%</t>
  </si>
  <si>
    <t>H9039-1G</t>
  </si>
  <si>
    <t>HEMIN, BOVINE</t>
  </si>
  <si>
    <t>H9151-100G</t>
  </si>
  <si>
    <t>HEXADECYLTRIMETHYLAMMONIUM BROMIDE BIOXT</t>
  </si>
  <si>
    <t>H9262-250G</t>
  </si>
  <si>
    <t>HYDROXYPROPYLMETHYLCELLULOSE APPROX. 10&amp;</t>
  </si>
  <si>
    <t>H9262-25G</t>
  </si>
  <si>
    <t>H9268-5G</t>
  </si>
  <si>
    <t>HEXADIMETHRINE BROMIDE</t>
  </si>
  <si>
    <t>H9269-500ML</t>
  </si>
  <si>
    <t>HANKS' BALANCED SALT SOLUTION, WITH SODI</t>
  </si>
  <si>
    <t>H9394-1L</t>
  </si>
  <si>
    <t>H9658-.2ML</t>
  </si>
  <si>
    <t>ANTICUERPO MONOCLONAL ANTI-HA, PRODUCIDO</t>
  </si>
  <si>
    <t>H9892-100ML</t>
  </si>
  <si>
    <t>HYDROCHLORIC ACID SOLUTION 1.0 N, BIORE&amp;</t>
  </si>
  <si>
    <t>HATF04700</t>
  </si>
  <si>
    <t>IMMO-NC TritonFree MCE .45um Wh PL 100pk</t>
  </si>
  <si>
    <t>HATF85R</t>
  </si>
  <si>
    <t>Immobilon-NC Transfer Membrane NOW, 10 m</t>
  </si>
  <si>
    <t>HPA001562-100UL</t>
  </si>
  <si>
    <t>ANTI-ATF3</t>
  </si>
  <si>
    <t>HPA001906-100UL</t>
  </si>
  <si>
    <t>ANTI-ATRX</t>
  </si>
  <si>
    <t>HPA007415-100UL</t>
  </si>
  <si>
    <t>ANTI-WWTR1</t>
  </si>
  <si>
    <t>HPA016815-100UL</t>
  </si>
  <si>
    <t>ANTI-ZBTB20</t>
  </si>
  <si>
    <t>I0516-5ML</t>
  </si>
  <si>
    <t>INSULIN SOLUTION FROM BOVINE PANCREAS 1&amp;</t>
  </si>
  <si>
    <t>I0523-20UG</t>
  </si>
  <si>
    <t>INTERLEUCINA-2 (IL-2) RECOMBINANTE, DE R</t>
  </si>
  <si>
    <t>I0759-1MG</t>
  </si>
  <si>
    <t>GOAT ANTI-HUMAN IGM-MU CHAIN*SPECIFIC-AF</t>
  </si>
  <si>
    <t>I1149-5G</t>
  </si>
  <si>
    <t>IODOACETAMIDE BIOULTRA</t>
  </si>
  <si>
    <t>I1886-2ML</t>
  </si>
  <si>
    <t>ANTI-HUMAN IGG (WHOLE MOLECULE)</t>
  </si>
  <si>
    <t>I2018-.2ML</t>
  </si>
  <si>
    <t>ANTICUERPO MONOCLONAL ANTI-INSULINA, PRO</t>
  </si>
  <si>
    <t>I2136-1ML</t>
  </si>
  <si>
    <t>ANTI-HUMAN IGG (FC SPECIFIC) DEVELOPED I</t>
  </si>
  <si>
    <t>I2521-5ML</t>
  </si>
  <si>
    <t>ITS +1 LIQUID MEDIA SUPPLEMENT (100X)</t>
  </si>
  <si>
    <t>I2644-10UG</t>
  </si>
  <si>
    <t>INTERLEUKIN-2 HUMAN, IL-2, RECOMBINANT&amp;</t>
  </si>
  <si>
    <t>I2752-100G</t>
  </si>
  <si>
    <t>L-ISOLEUCINE, REAGENT GRADE, &gt;=98% (HPLC</t>
  </si>
  <si>
    <t>I2752-25G</t>
  </si>
  <si>
    <t>I2771-5ML</t>
  </si>
  <si>
    <t>MEDIO SUPLEMENTARIO LIQUIDO ITS+3 (100X)</t>
  </si>
  <si>
    <t>I2886-5G</t>
  </si>
  <si>
    <t>INDOLE-3-ACETIC ACID PLANT CELL CULTURE</t>
  </si>
  <si>
    <t>I3021-100ML</t>
  </si>
  <si>
    <t>IGEPAL CA 630</t>
  </si>
  <si>
    <t>I3021-500ML</t>
  </si>
  <si>
    <t>I3146-5ML</t>
  </si>
  <si>
    <t>ITS LIQUID MEDIA SUPPLEMENT (100X)</t>
  </si>
  <si>
    <t>I3769-100UG</t>
  </si>
  <si>
    <t>INSULIN-LIKE GROWTH FACTOR-I HUMAN&amp;</t>
  </si>
  <si>
    <t>I4386-10G</t>
  </si>
  <si>
    <t>IODOACETIC ACID, &gt;= 98.0 % (T)</t>
  </si>
  <si>
    <t>I4506-100MG</t>
  </si>
  <si>
    <t>INMUNOGLOBULINA G (IGG), DE SUERO HUMANO</t>
  </si>
  <si>
    <t>I5131-100MG</t>
  </si>
  <si>
    <t>IGG FROM SHEEP SERUM, REAGENT GRADE, &gt;=9</t>
  </si>
  <si>
    <t>I5154-1MG</t>
  </si>
  <si>
    <t>HUMAN IGG1, KAPPA, FROM HUMAN PLASMA</t>
  </si>
  <si>
    <t>I5381-10MG</t>
  </si>
  <si>
    <t>INMUNOGLOBULINA G (IGG), DE SUERO DE RAT</t>
  </si>
  <si>
    <t>I5381-1MG</t>
  </si>
  <si>
    <t>MOUSE IMMUNOGLOBULIN G (IGG), FROM SERUM</t>
  </si>
  <si>
    <t>I5506-50MG</t>
  </si>
  <si>
    <t>BOVINE IMMUNOGLOBULIN G (IGG), FROM    &amp;</t>
  </si>
  <si>
    <t>I5513-25G</t>
  </si>
  <si>
    <t>IMIDAZOLE MOLECULAR BIOLOGY REAGENT</t>
  </si>
  <si>
    <t>I5513-5G</t>
  </si>
  <si>
    <t>I6529-500ML</t>
  </si>
  <si>
    <t>ISCOVE'S MODIFIED DULBECCO'S MEDIUM, WIT</t>
  </si>
  <si>
    <t>I6758-5G</t>
  </si>
  <si>
    <t>ISOPROPYL B-D-THIOGALACTOPYRANOSIDE*DIOX</t>
  </si>
  <si>
    <t>I7508-100G</t>
  </si>
  <si>
    <t>MYO-INOSITOL, BIOREAGENT, SUITABLE FOR&amp;</t>
  </si>
  <si>
    <t>I7508-50G</t>
  </si>
  <si>
    <t>I8640-10MG</t>
  </si>
  <si>
    <t>INMUNOGLOBULINA IGG SERICA, DE HUMANO</t>
  </si>
  <si>
    <t>I8765-5MG</t>
  </si>
  <si>
    <t>INMUNOGLOBULINA PURIFICADA IGG, DE SUERO</t>
  </si>
  <si>
    <t>I8896-50ML</t>
  </si>
  <si>
    <t>IGEPAL CA-630 MOLECULAR BIOLOGY GRADE</t>
  </si>
  <si>
    <t>I9278-5ML</t>
  </si>
  <si>
    <t>Insulin Solution, Human recombinant (10m</t>
  </si>
  <si>
    <t>IBFP0785C</t>
  </si>
  <si>
    <t>Immobilon Blotting Filter Paper 7 x 8.4c</t>
  </si>
  <si>
    <t>IEVH85R</t>
  </si>
  <si>
    <t>Immobilon-E, 8.5 cm x 10 m roll</t>
  </si>
  <si>
    <t>IPVH08100</t>
  </si>
  <si>
    <t>Immobilon-P 8x10cm sheet 10pk PVDF .45um</t>
  </si>
  <si>
    <t>IPVH09120</t>
  </si>
  <si>
    <t>Immobilon-P 9 x 12cm sheet 10/pk PVDF</t>
  </si>
  <si>
    <t>IPVH304F0</t>
  </si>
  <si>
    <t>Immobilon-P 26 x 26cm sheet 10/pk PVDF</t>
  </si>
  <si>
    <t>IPVH85R</t>
  </si>
  <si>
    <t>Immobilon-P, 8.5 cm x 10 m roll</t>
  </si>
  <si>
    <t>ISEQ85R</t>
  </si>
  <si>
    <t>Immobilon-PSQ, 8.5 cm x 10 m roll</t>
  </si>
  <si>
    <t>J2500-100MG</t>
  </si>
  <si>
    <t>JASMONIC ACID, BIOREAGENT, LIQUID &amp;</t>
  </si>
  <si>
    <t>K0129-20ML</t>
  </si>
  <si>
    <t>KANAMYCIN SOLUTION FROM FROM STREPTOMYC&amp;</t>
  </si>
  <si>
    <t>K0254-20ML</t>
  </si>
  <si>
    <t>K1876-5G</t>
  </si>
  <si>
    <t>KANAMYCIN DISULFATE SALT, FROM STREPTOM&amp;</t>
  </si>
  <si>
    <t>K3129-100ML</t>
  </si>
  <si>
    <t>KAO AND MICHAYLUK VITAMIN SOLUTION&amp;</t>
  </si>
  <si>
    <t>K3253-100ML</t>
  </si>
  <si>
    <t>KINETIN SOLUTION 1 MG/ML, BIOREAGENT PL&amp;</t>
  </si>
  <si>
    <t>K3378-1G</t>
  </si>
  <si>
    <t>KINETIN COMMERCIAL GRADE PLANT CELL*CULT</t>
  </si>
  <si>
    <t>K3502-1MG</t>
  </si>
  <si>
    <t>GOAT ANTI-HUMAN KAPPA LIGHT CHAIN      &amp;</t>
  </si>
  <si>
    <t>K4000-5G</t>
  </si>
  <si>
    <t>KANAMYCIN SULFATE FROM FROM STREPTOMYCE&amp;</t>
  </si>
  <si>
    <t>KK4601-SIAL</t>
  </si>
  <si>
    <t>KAPA SYBR FAST UNI (5ML)</t>
  </si>
  <si>
    <t>KK4602-SIAL</t>
  </si>
  <si>
    <t>KAPA SYBR FAST UNI (10ML)</t>
  </si>
  <si>
    <t>KK4604-SIAL</t>
  </si>
  <si>
    <t>KAPA SYBR FAST ABI (5ML)</t>
  </si>
  <si>
    <t>KK4611-SIAL</t>
  </si>
  <si>
    <t>KAPA SYBR FAST LC480 (10ML)</t>
  </si>
  <si>
    <t>KK4702-SIAL</t>
  </si>
  <si>
    <t>KAPA PROBE FAST UNI (5ML)</t>
  </si>
  <si>
    <t>KK4703-SIAL</t>
  </si>
  <si>
    <t>KAPA PROBE FAST UNI (10ML)</t>
  </si>
  <si>
    <t>KK5512-SIAL</t>
  </si>
  <si>
    <t>KAPA2G FAST HS+DNTPS MG-FREE (250U)</t>
  </si>
  <si>
    <t>L0159-100UL</t>
  </si>
  <si>
    <t>RABBIT ANTI-LUCIFERASE, FIREFLY IGG    &amp;</t>
  </si>
  <si>
    <t>L1376-1G</t>
  </si>
  <si>
    <t>LINOLEIC ACID FREE ACID, &gt;=99%</t>
  </si>
  <si>
    <t>L1750-10G</t>
  </si>
  <si>
    <t>L(+)-LACTIC ACID FREE ACID</t>
  </si>
  <si>
    <t>L2376-500MG</t>
  </si>
  <si>
    <t>LINOLENIC ACID</t>
  </si>
  <si>
    <t>L2515-5MG</t>
  </si>
  <si>
    <t>LIPOTEICHOIC ACID FROM STAPHYLOCOCCUS A&amp;</t>
  </si>
  <si>
    <t>L2630-100MG</t>
    <phoneticPr fontId="3" type="noConversion"/>
  </si>
  <si>
    <t>LIPOPOLYSACCHARIDE FROM ESCHERICHIA*COLI</t>
  </si>
  <si>
    <t>L2630-10MG</t>
  </si>
  <si>
    <t>L2630-25MG</t>
  </si>
  <si>
    <t>LIPOPOLYSACCHARIDES FROM ESCHERICHIA CO&amp;</t>
  </si>
  <si>
    <t>L2654-1MG</t>
  </si>
  <si>
    <t>LIPOPOLYSACCHARIDES FROM FROM ESCHERICHI</t>
  </si>
  <si>
    <t>L2880-10MG</t>
  </si>
  <si>
    <t>L2880-25MG</t>
  </si>
  <si>
    <t>L3012-25MG</t>
  </si>
  <si>
    <t>LIPOPOLYSACCHARIDE CHROMATOGRAPHICALLY*P</t>
  </si>
  <si>
    <t>L3012-5MG</t>
  </si>
  <si>
    <t>LIPOPOLYSACCHARIDE CHROMATOGRAPHICALLY P</t>
  </si>
  <si>
    <t>L3129-10MG</t>
  </si>
  <si>
    <t>LIPOPOLYSACCHARIDE FROM ESCHERICHIA COLI</t>
  </si>
  <si>
    <t>L3771-1KG</t>
  </si>
  <si>
    <t>SODIUM DODECYL SULFATE, BIOREAGENT, SUIT</t>
  </si>
  <si>
    <t>L3771-25G</t>
  </si>
  <si>
    <t>L3771-500G</t>
  </si>
  <si>
    <t>L4263-100ML</t>
  </si>
  <si>
    <t>DL-LACTIC ACID SODIUM CELL*CULTURE TESTE</t>
  </si>
  <si>
    <t>L4263-500ML</t>
  </si>
  <si>
    <t>LACTATO DE SODIO, PROBADO EN CULTIVO CEL</t>
  </si>
  <si>
    <t>L4388-10G</t>
  </si>
  <si>
    <t>L(+)-LACTATO HEMICALCICO HIDRATADO</t>
  </si>
  <si>
    <t>L4391-1MG</t>
  </si>
  <si>
    <t>L4395-1VL</t>
  </si>
  <si>
    <t>LIPOSOME KIT (POSITIVE)</t>
  </si>
  <si>
    <t>L4408-100G</t>
  </si>
  <si>
    <t>LITHIUM CHLORIDE BIOXTRA</t>
  </si>
  <si>
    <t>L4509-500G</t>
  </si>
  <si>
    <t>SODIUM DODECYL SULFATE, REAGENTPLUS TM &gt;</t>
  </si>
  <si>
    <t>L4516-1MG</t>
  </si>
  <si>
    <t>LIPOPOLYSACCHARIDES FROM FROM ESCHERICH&amp;</t>
  </si>
  <si>
    <t>L5293-2ML</t>
  </si>
  <si>
    <t>LIPOPOLYSACCHARIDES FROM ESCHERICHIA CO&amp;</t>
  </si>
  <si>
    <t>L5418-2ML</t>
  </si>
  <si>
    <t>LIPOPOLISACARIDO DE ESCHERICHIA COLI  05</t>
  </si>
  <si>
    <t>L5501-25G</t>
  </si>
  <si>
    <t>L-LYSINE, &gt;= 98% (TLC)</t>
  </si>
  <si>
    <t>L5501-5G</t>
  </si>
  <si>
    <t>L-LISINA, BASE LIBRE</t>
  </si>
  <si>
    <t>L5520-500ML</t>
  </si>
  <si>
    <t>MEDIO L-15 LEIBOVITZ</t>
  </si>
  <si>
    <t>L5626-100G</t>
  </si>
  <si>
    <t>L-LYSINE MONOHYDROCHLORIDE, REAGENT&amp;</t>
  </si>
  <si>
    <t>L5900-10MG</t>
  </si>
  <si>
    <t>LINOLEIC ACID-WATER SOLUBLE CELL*CULTURE</t>
  </si>
  <si>
    <t>L6146-1L</t>
  </si>
  <si>
    <t>SOLUCION DE LUGOL</t>
  </si>
  <si>
    <t>L6250-10G</t>
  </si>
  <si>
    <t>ACIDO LITOCOLICO</t>
  </si>
  <si>
    <t>L6529-1MG</t>
  </si>
  <si>
    <t>L7026-1L</t>
  </si>
  <si>
    <t>LITHIUM CHLORIDE 8 M SOLUTION*MOLECULAR</t>
  </si>
  <si>
    <t>L7026-500ML</t>
  </si>
  <si>
    <t>LITHIUM CHLORIDE 8 M SOLUTION MOLECULAR</t>
  </si>
  <si>
    <t>L7543-100UL</t>
  </si>
  <si>
    <t>ANTICUERPO ANTI-LC3B PRODUCIDO EN CONEJO</t>
  </si>
  <si>
    <t>L7770-1MG</t>
  </si>
  <si>
    <t>LIPOPOLYSACCHARIDES FROM FROM SALMONELL&amp;</t>
  </si>
  <si>
    <t>L8000-100G</t>
  </si>
  <si>
    <t>L-LEUCINA</t>
  </si>
  <si>
    <t>L8000-25G</t>
  </si>
  <si>
    <t>L-LEUCINE, REAGENT GRADE, &gt;=98% (HPLC)</t>
  </si>
  <si>
    <t>L8274-25MG</t>
  </si>
  <si>
    <t>LIPOPOLYSACCHARIDE FROM E COLI SEROTYPE&amp;</t>
  </si>
  <si>
    <t>L8647-1G</t>
  </si>
  <si>
    <t>Levan from Erwinia herbicola</t>
  </si>
  <si>
    <t>L8912-25G</t>
  </si>
  <si>
    <t>L-LEUCINE</t>
  </si>
  <si>
    <t>L8918-200UL</t>
  </si>
  <si>
    <t>ANTI-LC3</t>
  </si>
  <si>
    <t>L9393-.2ML</t>
  </si>
  <si>
    <t>ANTI-LAMININ ANTIBODY PRODUCED IN&amp;</t>
  </si>
  <si>
    <t>L9393-100UL</t>
  </si>
  <si>
    <t>ANTICUERPO ANTI-LAMININA DESARROLLADO EN</t>
  </si>
  <si>
    <t>L9530-5ML</t>
  </si>
  <si>
    <t>ACIDO LINOLEICO-ALBUMINA DE SUERO DE ALB</t>
  </si>
  <si>
    <t>L9634-1G</t>
  </si>
  <si>
    <t>LAMINARIN FROM LAMINARIA DIGITATA, POLYS</t>
  </si>
  <si>
    <t>L9650-100G</t>
  </si>
  <si>
    <t>LITHIUM CHLORIDE MOLECULAR BIOLOGY REAGE</t>
  </si>
  <si>
    <t>L9655-5ML</t>
  </si>
  <si>
    <t>LINOLEIC ACID-OLEIC ACID-ALBUMIN CELL  &amp;</t>
  </si>
  <si>
    <t>LPS25</t>
  </si>
  <si>
    <t>LPS, E.COLI O111:B4 -1MG</t>
  </si>
  <si>
    <t>M0252-100ML</t>
  </si>
  <si>
    <t>METILGLIOXAL</t>
  </si>
  <si>
    <t>M0262-250G</t>
  </si>
  <si>
    <t>METHYL CELLULOSE, VISCOSITY 400 CP</t>
  </si>
  <si>
    <t>M0268-10X1L</t>
  </si>
  <si>
    <t>MINIMUM ESSENTIAL MEDIUM EAGLE, WITH EAR</t>
  </si>
  <si>
    <t>M0418-100MG</t>
  </si>
  <si>
    <t>MELANIN SYNTHETIC, BIOREAGENT, SUITABLE</t>
  </si>
  <si>
    <t>M0512-100G</t>
  </si>
  <si>
    <t>METHYL CELLULOSE,  VISCOSITY 4,000 CP</t>
  </si>
  <si>
    <t>M0630-1G</t>
  </si>
  <si>
    <t>MYOGLOBIN FROM HORSE SKELETAL MUSCLE</t>
  </si>
  <si>
    <t>M0630-250MG</t>
  </si>
  <si>
    <t>M0880-5G</t>
  </si>
  <si>
    <t>METHANESULFONIC ACID ETHYL ESTER</t>
  </si>
  <si>
    <t>M1028-100ML</t>
  </si>
  <si>
    <t>MAGNESIUM CHLORIDE STERILE FILTERED*SOLU</t>
  </si>
  <si>
    <t>M1254-100G</t>
  </si>
  <si>
    <t>MOPS FREE ACID</t>
  </si>
  <si>
    <t>M1254-250G</t>
  </si>
  <si>
    <t>M1317-100ML</t>
  </si>
  <si>
    <t>MES SOLUTION, BIOPERFORMANCE CERTIFIED&amp;</t>
  </si>
  <si>
    <t>M1442-100ML</t>
  </si>
  <si>
    <t>MOPS SOLUTION, BIOPERFORMANCE CERTIFIED&amp;</t>
  </si>
  <si>
    <t>M1533-25ML</t>
  </si>
  <si>
    <t>N,N'-METHYLENE-BIS-ACRYLAMIDE 2%       &amp;</t>
  </si>
  <si>
    <t>M1753-100ML</t>
  </si>
  <si>
    <t>A-MONOTHIOGLYCEROL</t>
  </si>
  <si>
    <t>M1882-250MG</t>
  </si>
  <si>
    <t>MYOGLOBIN FROM EQUINE HEART</t>
  </si>
  <si>
    <t>M1902-500G</t>
  </si>
  <si>
    <t>D-MANNITOL PLANT CELL CULTURE TESTED</t>
  </si>
  <si>
    <t>M2279-500ML</t>
  </si>
  <si>
    <t>M2393-100G</t>
  </si>
  <si>
    <t>MAGNESIUM CHLORIDE HEXAHYDRATE*CELL CULT</t>
  </si>
  <si>
    <t>M2393-500G</t>
  </si>
  <si>
    <t>M2520-10X1L</t>
  </si>
  <si>
    <t>MEDIUM 199, HEPES MODIFICATION, WITH EAR</t>
  </si>
  <si>
    <t>M2643-500G</t>
  </si>
  <si>
    <t>MAGNESIUM SULFATE ANHYDROUS CELL CULTUR&amp;</t>
  </si>
  <si>
    <t>M2670-100G</t>
  </si>
  <si>
    <t>MAGNESIUM CHLORIDE HEXAHYDRATE BIOXTRA</t>
  </si>
  <si>
    <t>M2670-1KG</t>
  </si>
  <si>
    <t>M2772-100G-A</t>
  </si>
  <si>
    <t>MENTHOL, 99%</t>
  </si>
  <si>
    <t>M2773-500G</t>
  </si>
  <si>
    <t>SULFATO DE MAGNESIO HEPTAHIDRATADO- REAC</t>
  </si>
  <si>
    <t>M3128-10G</t>
  </si>
  <si>
    <t>MYRISTIC ACID SIGMA GRADE</t>
  </si>
  <si>
    <t>M3148-100ML</t>
  </si>
  <si>
    <t>2-MERCAPTOETHANOL, FOR MOLECULAR BIOLOG&amp;</t>
  </si>
  <si>
    <t>M3148-250ML</t>
  </si>
  <si>
    <t>M3148-25ML</t>
  </si>
  <si>
    <t>M3148-500ML</t>
  </si>
  <si>
    <t>2-MERCAPTOETANOL</t>
  </si>
  <si>
    <t>M3183-100G</t>
  </si>
  <si>
    <t>MOPS, BIOPERFORMANCE CERTIFIED, CELL&amp;</t>
  </si>
  <si>
    <t>M3378-1G</t>
  </si>
  <si>
    <t>METHYL MYRISTATE - &gt; OR = 99% (GC)</t>
  </si>
  <si>
    <t>M3409-100ML</t>
  </si>
  <si>
    <t>MAGNESIUM SULFATE SOLUTION 1M MOLECULAR</t>
  </si>
  <si>
    <t>M3671-50G</t>
  </si>
  <si>
    <t>MES FREE ACID LOW MOISTURE CONTENT</t>
  </si>
  <si>
    <t>M3824-10MG</t>
  </si>
  <si>
    <t>ALPHA-MANGOSTIN</t>
  </si>
  <si>
    <t>M4125-500G</t>
  </si>
  <si>
    <t>D-MANNITOL</t>
  </si>
  <si>
    <t>M4155-1ML</t>
  </si>
  <si>
    <t>GOAT ANTI-MOUSE IGG (FAB SPECIFIC) ADSOR</t>
  </si>
  <si>
    <t>M4276-100UL</t>
  </si>
  <si>
    <t>MONOCLONAL ANTI-SKELETAL MYOSIN (FAST),&amp;</t>
  </si>
  <si>
    <t>M4280-1ML</t>
  </si>
  <si>
    <t>GOAT ANTI-MOUSE IGG (FC SPECIFIC) ADSORB</t>
  </si>
  <si>
    <t>M4526-500ML</t>
  </si>
  <si>
    <t>MINIMUM ESSENTIAL MEDIUM EAGLE, ALPHA MO</t>
  </si>
  <si>
    <t>M4530-500ML</t>
  </si>
  <si>
    <t>MEDIUM 199, WITH EARLE'S SALTS, L-GLUTAM</t>
  </si>
  <si>
    <t>M4655-500ML</t>
  </si>
  <si>
    <t>M4880-100G</t>
  </si>
  <si>
    <t>MAGNESIUM CHLORIDE ANHYDROUS INSECT*CELL</t>
  </si>
  <si>
    <t>M5519-1L</t>
  </si>
  <si>
    <t>MURASHIGE AND SKOOG BASAL MEDIUM PLANT*C</t>
  </si>
  <si>
    <t>M5550-100ML</t>
  </si>
  <si>
    <t>MEM AMINO ACIDS SOLUTION (50X)</t>
  </si>
  <si>
    <t>M5661-50G</t>
  </si>
  <si>
    <t>MAGNESIUM ACETATE TETRAHYDRATE</t>
  </si>
  <si>
    <t>M5885-100G</t>
  </si>
  <si>
    <t>D-(+)-MALTOSE MONOHYDRATE, FROM POTATO</t>
  </si>
  <si>
    <t>M5905-10ML</t>
  </si>
  <si>
    <t>MOUSE SERUM</t>
  </si>
  <si>
    <t>M6020-100G</t>
  </si>
  <si>
    <t>D-(+)-MANNOSE BIOREAGENT, SUITABLE FOR &amp;</t>
  </si>
  <si>
    <t>M6020-25G</t>
  </si>
  <si>
    <t>D-(+)-MANNOSE BIOREAGENT, SUITABLE FOR C</t>
  </si>
  <si>
    <t>M6145-100ML</t>
  </si>
  <si>
    <t>MONOTHIOGLYCEROL, CELL CULTURE TESTED</t>
  </si>
  <si>
    <t>M6145-25ML</t>
  </si>
  <si>
    <t>M6395-1L</t>
  </si>
  <si>
    <t>MEDIO COMPLETO MCDB 105, CON TRAZAS DE E</t>
  </si>
  <si>
    <t>M6752-250ML</t>
  </si>
  <si>
    <t>METHYL SALICYLATE, REAGENTPLUS TM, &gt;= 99</t>
  </si>
  <si>
    <t>M6752-500ML</t>
  </si>
  <si>
    <t>M7027-100G</t>
  </si>
  <si>
    <t>METHYL CELLULOSE, VISCOSITY 15 CP&amp;</t>
  </si>
  <si>
    <t>M7027-250G</t>
  </si>
  <si>
    <t>M7145-100ML</t>
  </si>
  <si>
    <t>MEM NON-ESSENTIAL AMINO ACID (100X)*SOLU</t>
  </si>
  <si>
    <t>M7278-500ML</t>
  </si>
  <si>
    <t>MEDIO ESCENCIA EAGLE CON SALES DE EARLE</t>
  </si>
  <si>
    <t>M7409-5BTL</t>
  </si>
  <si>
    <t>NONFAT-DRIED MILK FROM BOVINE</t>
  </si>
  <si>
    <t>M8250-1KG</t>
  </si>
  <si>
    <t>MES FREE ACID HYDRATE</t>
  </si>
  <si>
    <t>M8378-5G</t>
  </si>
  <si>
    <t>MALTOTRIOSE, &gt;=90% (HPLC)</t>
  </si>
  <si>
    <t>M8407-100MG</t>
  </si>
  <si>
    <t>METHOTREXATE HYDRATE, POWDER, BIOREAG&amp;</t>
  </si>
  <si>
    <t>M8421-100UL</t>
  </si>
  <si>
    <t>MONOCLONAL ANTI-SKELETAL MYOSIN (SLOW),&amp;</t>
  </si>
  <si>
    <t>M8421-25UL</t>
  </si>
  <si>
    <t>M8440-200UL</t>
  </si>
  <si>
    <t>ANTI-MCH, DEVELOPED IN RABBIT, IGG FRACT</t>
  </si>
  <si>
    <t>M8537-10L</t>
  </si>
  <si>
    <t>MCDB 131 Medium 10L</t>
  </si>
  <si>
    <t>M8631-100MG</t>
  </si>
  <si>
    <t>MELANINA SINTETICA</t>
  </si>
  <si>
    <t>M8642-1MG</t>
  </si>
  <si>
    <t>AX ANTI-IGG DE RATON (MOLEC. COMPL.),--D</t>
  </si>
  <si>
    <t>M8642-5X1MG</t>
  </si>
  <si>
    <t>GOAT ANTI-MOUSE IGG-WHOLE MOLECULE-    &amp;</t>
  </si>
  <si>
    <t>M8892-25G</t>
  </si>
  <si>
    <t>MALTITOL (4-O-A-GLUCOPIRANOSIL-D-SORBITO</t>
  </si>
  <si>
    <t>M9271-25MG</t>
  </si>
  <si>
    <t>A-D-MANNOPYRANOSYLPHENYL ISOTHIOCYANATE</t>
  </si>
  <si>
    <t>M9309-500ML</t>
  </si>
  <si>
    <t>MEDIO MCCOYS 5A MODIFICADO, CON L-GLUTAM</t>
  </si>
  <si>
    <t>M9625-25G</t>
  </si>
  <si>
    <t>L-METHIONINE, REAGENT GRADE, &gt;=98% (HPLC</t>
  </si>
  <si>
    <t>M9942-200UL</t>
  </si>
  <si>
    <t>ANTICUERPO MONOCLONAL ANTI-MAP2, PRODUCI</t>
  </si>
  <si>
    <t>MAB10216-I-100UG</t>
  </si>
  <si>
    <t>Anti-Flavivirus Group Antigen, clone</t>
  </si>
  <si>
    <t>MAB1243</t>
  </si>
  <si>
    <t>CORTISOL, MS X-500UG</t>
  </si>
  <si>
    <t>MAB1281</t>
  </si>
  <si>
    <t>NUCLEI, MS X-100UL</t>
  </si>
  <si>
    <t>MAB1293</t>
  </si>
  <si>
    <t>DNA-DS, MS X-100UG</t>
  </si>
  <si>
    <t>MAB1330</t>
  </si>
  <si>
    <t>COLLAGEN II, MS X HU-100UL</t>
  </si>
  <si>
    <t>MAB1398Z</t>
  </si>
  <si>
    <t>PECAM-1, HM X MS, NZ-100UG</t>
  </si>
  <si>
    <t>MAB1501R</t>
  </si>
  <si>
    <t>ACTIN, MS X-100UG (R)</t>
  </si>
  <si>
    <t>MAB1574</t>
  </si>
  <si>
    <t>POLYGLUTAMINE, MS X-100UL</t>
  </si>
  <si>
    <t>MAB1596</t>
  </si>
  <si>
    <t>PSD-95, MS X-100UG</t>
  </si>
  <si>
    <t>MAB1620</t>
  </si>
  <si>
    <t>CYTOKERATIN 5/6, MS X-50UG R</t>
  </si>
  <si>
    <t>MAB1637</t>
  </si>
  <si>
    <t>TUBULIN (BETA III), MS X-100UL</t>
  </si>
  <si>
    <t>MAB1794</t>
  </si>
  <si>
    <t>CD19 B Cells   Purif. 100ug</t>
  </si>
  <si>
    <t>MAB1864</t>
  </si>
  <si>
    <t>TUBULIN, RT X-100UG</t>
  </si>
  <si>
    <t>MAB1976</t>
  </si>
  <si>
    <t>INTEGRIN AV/B3 , MS X HU-100UG</t>
  </si>
  <si>
    <t>MAB201P</t>
  </si>
  <si>
    <t>Anti-Rb IgG Light Chain, MS, HRP, 0.5ML</t>
  </si>
  <si>
    <t>MAB2077Z</t>
  </si>
  <si>
    <t>INTEGRIN AV/B6, MS X HU-100UG</t>
  </si>
  <si>
    <t>MAB2166</t>
  </si>
  <si>
    <t>HUNTINGTINS DISEASE, MS X-100UL</t>
  </si>
  <si>
    <t>MAB2241</t>
  </si>
  <si>
    <t>Ant- Tau, CloneTau-12</t>
  </si>
  <si>
    <t>MAB3034</t>
  </si>
  <si>
    <t>DNA-SS, MSX, CLONE 16-19</t>
  </si>
  <si>
    <t>MAB3118</t>
  </si>
  <si>
    <t>DYKDDDDK, MS X -100UL</t>
  </si>
  <si>
    <t>MAB3307</t>
  </si>
  <si>
    <t>MMP-1, C-TERM, MSX-100UG</t>
  </si>
  <si>
    <t>MAB3328-25UG</t>
  </si>
  <si>
    <t>Anti-MMP-14, clone LEM-2/15.8</t>
  </si>
  <si>
    <t>MAB3400</t>
  </si>
  <si>
    <t>VIMENTIN, MSX V9 -40UG  (R/A)</t>
  </si>
  <si>
    <t>MAB3402</t>
  </si>
  <si>
    <t>GFAP, MSX-40UG  (R/A)</t>
  </si>
  <si>
    <t>MAB3418</t>
  </si>
  <si>
    <t>MAP-2, MSX-200UG</t>
  </si>
  <si>
    <t>MAB3418-25UG</t>
  </si>
  <si>
    <t>Anti-MAP-2, clone AP20</t>
  </si>
  <si>
    <t>MAB3420</t>
  </si>
  <si>
    <t>TAU-1, MSX-100UG (R)</t>
  </si>
  <si>
    <t>MAB348</t>
  </si>
  <si>
    <t>ALZ PRECURS PROT A4, MS X-50UG R</t>
  </si>
  <si>
    <t>MAB353</t>
  </si>
  <si>
    <t>NESTIN, MSX-100UG</t>
  </si>
  <si>
    <t>MAB360</t>
  </si>
  <si>
    <t>GFAP, MS X-100UL</t>
  </si>
  <si>
    <t>MAB374</t>
  </si>
  <si>
    <t>GLYCERALDEHYDE-3-PDH, MS X-200UG</t>
  </si>
  <si>
    <t>MAB377</t>
  </si>
  <si>
    <t>NEURONAL SPEC NUC PROT, MS X-500UG</t>
  </si>
  <si>
    <t>MAB377X</t>
  </si>
  <si>
    <t>NEURONAL NUC,MSX, ALEXA 488, 500UG</t>
  </si>
  <si>
    <t>MAB3802</t>
  </si>
  <si>
    <t>53BP1, MSX-100UG</t>
  </si>
  <si>
    <t>MAB3868</t>
  </si>
  <si>
    <t>DNA SINGLE STRANDED, MSX-100UG</t>
  </si>
  <si>
    <t>MAB4343</t>
  </si>
  <si>
    <t>Sox-2 Ms x 6F1.2- 100 ug</t>
  </si>
  <si>
    <t>MAB5280</t>
  </si>
  <si>
    <t>TYROSINE HYDROXYLASE, MSX-40UG(R)</t>
  </si>
  <si>
    <t>MAB5296</t>
  </si>
  <si>
    <t>OXYTOCIN, MSX-100UL</t>
  </si>
  <si>
    <t>MAB5308</t>
  </si>
  <si>
    <t>BACE, MSX-100UG</t>
  </si>
  <si>
    <t>MAB5310</t>
  </si>
  <si>
    <t>GLUTATHIONE, MSX-100UG</t>
  </si>
  <si>
    <t>MAB5324</t>
  </si>
  <si>
    <t>POLYSIALIC ACID-NCAM, MSX-50UL</t>
  </si>
  <si>
    <t>MAB5328</t>
  </si>
  <si>
    <t>RAGE, MSX-100UG</t>
  </si>
  <si>
    <t>MAB5356</t>
  </si>
  <si>
    <t>RHODOPSIN, MSX-100UG</t>
  </si>
  <si>
    <t>MAB5406</t>
  </si>
  <si>
    <t>GAD 67, MSX-100UG</t>
  </si>
  <si>
    <t>MAB5406-25UG</t>
  </si>
  <si>
    <t>Anti-GAD67, clone 1G10.2</t>
  </si>
  <si>
    <t>MAB8887</t>
  </si>
  <si>
    <t>COLLAGEN II, MS X-50UG</t>
  </si>
  <si>
    <t>MABC1115-100UL</t>
  </si>
  <si>
    <t>Anti-PD-L1, clone 5H1</t>
  </si>
  <si>
    <t>MABC557</t>
  </si>
  <si>
    <t>Anti-FANCA, clone 5G9</t>
  </si>
  <si>
    <t>MABC604</t>
  </si>
  <si>
    <t>Anti-MLKL, clone 3H1</t>
  </si>
  <si>
    <t>MABE1084</t>
  </si>
  <si>
    <t>Anti-Topoisomerase I-DNA Covalent Comple</t>
  </si>
  <si>
    <t>MABE1095</t>
  </si>
  <si>
    <t>Anti-DNA-RNA Hybrid, clone S9.6</t>
  </si>
  <si>
    <t>MABE1126</t>
  </si>
  <si>
    <t>Anti-DNA G-quadruplex (G4), clone 1H6</t>
  </si>
  <si>
    <t>MABE339</t>
  </si>
  <si>
    <t>Anti-p53 (wild type), clone PAb1620</t>
  </si>
  <si>
    <t>MABE343</t>
  </si>
  <si>
    <t>Anti-Puromycin, clone 12D10</t>
  </si>
  <si>
    <t>MABE917</t>
  </si>
  <si>
    <t>Anti-DNA G-quadruplex struct,cl BG4</t>
  </si>
  <si>
    <t>MABF2109-100UG</t>
  </si>
  <si>
    <t>Anti-canine NKp46 (CD335), clone 48A</t>
  </si>
  <si>
    <t>MABN2427</t>
  </si>
  <si>
    <t>Anti-polyQ specific, clone MW1</t>
  </si>
  <si>
    <t>MABN389</t>
  </si>
  <si>
    <t>Anti-Aggregated a-Synuclein, clone 5G4</t>
  </si>
  <si>
    <t>MABN819</t>
  </si>
  <si>
    <t>Anti-Tau, oligomeric, clone TOMA-1</t>
  </si>
  <si>
    <t>MABN92</t>
  </si>
  <si>
    <t>Anti-Iba1/AIF1</t>
  </si>
  <si>
    <t>MABS1988</t>
  </si>
  <si>
    <t>Anti-SREBP-2, clone 22D5</t>
  </si>
  <si>
    <t>MABS451</t>
  </si>
  <si>
    <t>Anti-Linear Ubiquitin, clone LUB9</t>
  </si>
  <si>
    <t>MAK004-1KT</t>
  </si>
  <si>
    <t>KIT PARA DETERMINACION DE GLUTAMATO</t>
  </si>
  <si>
    <t>MAK008-1KT</t>
  </si>
  <si>
    <t>HYDROXYPROLINE ASSAY KIT</t>
  </si>
  <si>
    <t>MAK025-1KT</t>
  </si>
  <si>
    <t>IRON ASSAY KIT</t>
  </si>
  <si>
    <t>MAK053-1KT</t>
  </si>
  <si>
    <t>ALCOHOL DEHYDROGENASE ACTIVITY ASSAY KIT</t>
  </si>
  <si>
    <t>MAK085-1KT</t>
  </si>
  <si>
    <t>LIPID PEROXIDATION (MDA) ASSAY KIT</t>
  </si>
  <si>
    <t>MAK113-1KT</t>
  </si>
  <si>
    <t>ATPASE/GTPASE ACTIVITY ASSAY KIT</t>
  </si>
  <si>
    <t>MAK120-1KT</t>
  </si>
  <si>
    <t>UREASE ACTIVITY ASSAY KIT</t>
  </si>
  <si>
    <t>MAK123-1KT</t>
  </si>
  <si>
    <t>JUEGO DE DETERMINACION DE ALFA GLUCOSIDA</t>
  </si>
  <si>
    <t>MAK132-1KT</t>
  </si>
  <si>
    <t>SULFATE ASSAY KIT</t>
  </si>
  <si>
    <t>MAK135-1KT</t>
  </si>
  <si>
    <t>ADP/ATP RATIO ASSAY KIT</t>
  </si>
  <si>
    <t>MAK165-1KT</t>
  </si>
  <si>
    <t>FLUORIMETRIC HYDROGEN PEROXIDE ASSAY KIT</t>
  </si>
  <si>
    <t>MAK308-1KT</t>
  </si>
  <si>
    <t>PHOSPHATE ASSAY KIT</t>
  </si>
  <si>
    <t>MAK311-1KT</t>
  </si>
  <si>
    <t>PEROXIDE ASSAY KIT</t>
  </si>
  <si>
    <t>MAK324-1KT</t>
  </si>
  <si>
    <t>ACETYLCHOLINESTERASE INHIBITOR SCREENING</t>
  </si>
  <si>
    <t>MPMES</t>
  </si>
  <si>
    <t>mPAGE™ MES SDS Running Buffer Powder</t>
  </si>
  <si>
    <t>N0513-.1MG</t>
  </si>
  <si>
    <t>NERVE GROWTH FACTOR-7S FROM MURINE&amp;</t>
  </si>
  <si>
    <t>N0636-100G</t>
  </si>
  <si>
    <t>NIACINAMIDE CELL CULTURE TESTED</t>
  </si>
  <si>
    <t>N0636-500G</t>
  </si>
  <si>
    <t>N1142-20ML</t>
  </si>
  <si>
    <t>NEOMYCIN SOLUTION ,with 10 mg/mL neomyc&amp;</t>
  </si>
  <si>
    <t>N1511-250MG</t>
  </si>
  <si>
    <t>B-NICOTINAMIDE ADENINE DINUCLEOTIDE    &amp;</t>
  </si>
  <si>
    <t>N1638-100ML</t>
  </si>
  <si>
    <t>NYSTATIN SUSPENSION ,10,000 unit/mL in &amp;</t>
  </si>
  <si>
    <t>N1641-50ML</t>
  </si>
  <si>
    <t>A-NAPHTHALENEACETIC ACID SOLUTION*(1MG/M</t>
  </si>
  <si>
    <t>N1876-25G</t>
  </si>
  <si>
    <t>SULFATO DE NEOMICINA, DE STREPTOMICES</t>
  </si>
  <si>
    <t>N4126-100G</t>
  </si>
  <si>
    <t>N4126-5G</t>
  </si>
  <si>
    <t>N4645-1G</t>
  </si>
  <si>
    <t>4-NITROPHENYL PHOSPHATE DISODIUM SALT HE</t>
  </si>
  <si>
    <t>N5502-25G</t>
  </si>
  <si>
    <t>ACIDO NONANOICO GRADO I</t>
  </si>
  <si>
    <t>N5535-100G</t>
  </si>
  <si>
    <t>NIACINAMIDE USP</t>
  </si>
  <si>
    <t>N6136-100G</t>
  </si>
  <si>
    <t>NICKEL CHLORIDE CELL CULTURE TESTED</t>
  </si>
  <si>
    <t>N6136-500G</t>
  </si>
  <si>
    <t>N6386-5G</t>
  </si>
  <si>
    <t>NEOMYCIN TRISULFATE SALT HYDRATE BIOREA&amp;</t>
  </si>
  <si>
    <t>N6522-1G</t>
  </si>
  <si>
    <t>B-NICOTINAMIDE ADENINE DINUCLEOTIDE HYD&amp;</t>
  </si>
  <si>
    <t>N6635-10X1L</t>
  </si>
  <si>
    <t>NUTRIENT MIXTURE F-10 HAM, WITH L-GLUTAM</t>
  </si>
  <si>
    <t>N7004-5G</t>
  </si>
  <si>
    <t>B-NICOTINAMIDE ADENINE DINUCLEOTIDE*FROM</t>
  </si>
  <si>
    <t>N7502-25G</t>
  </si>
  <si>
    <t>DL-NORVALINE SIGMA GRADE</t>
  </si>
  <si>
    <t>N8878-5G</t>
  </si>
  <si>
    <t>NALIDIXIC ACID FREE ACID</t>
  </si>
  <si>
    <t>N9150-20ML</t>
  </si>
  <si>
    <t>NYSTATIN READY MADE SOLUTION, SUITABLE F</t>
  </si>
  <si>
    <t>N9877-5G</t>
  </si>
  <si>
    <t>NITRILOTRIACETIC ACID FREE ACID*SIGMA GR</t>
  </si>
  <si>
    <t>NI02-100UG</t>
  </si>
  <si>
    <t>Normal Goat IgG 1PC X 100UG</t>
  </si>
  <si>
    <t>NP40S-500ML</t>
  </si>
  <si>
    <t>TERGITOL (TM), TYPE NP-40, 70% IN H2O</t>
  </si>
  <si>
    <t>NP9-500ML</t>
  </si>
  <si>
    <t>TERGITOL TYPE NP-9</t>
  </si>
  <si>
    <t>NS02L-1ML</t>
  </si>
  <si>
    <t>Normal Goat Serum 1PC X 1ML</t>
  </si>
  <si>
    <t>O1008-1G</t>
  </si>
  <si>
    <t>OLEIC ACID, REAGENT GRADE, 99%</t>
  </si>
  <si>
    <t>O1008-5G</t>
  </si>
  <si>
    <t>O1257-10MG</t>
  </si>
  <si>
    <t>OLEIC ACID-WATER SOLUBLE CELL CULTURE  &amp;</t>
  </si>
  <si>
    <t>O1383-1G</t>
  </si>
  <si>
    <t>ACIDO OLEICO, ACIDO LIBRE, PROBADO EN CU</t>
  </si>
  <si>
    <t>O1383-5G</t>
  </si>
  <si>
    <t>OLEIC ACID FREE ACID CELL*CULTURE TESTED</t>
  </si>
  <si>
    <t>O1514-100ML</t>
  </si>
  <si>
    <t>OLIVE OIL</t>
  </si>
  <si>
    <t>O3008-5ML</t>
  </si>
  <si>
    <t>ACIDO OLEICO-ALBUMINA, PROBADO EN CULTIV</t>
  </si>
  <si>
    <t>O3379-100MG</t>
  </si>
  <si>
    <t>1-OCTACOSANOL</t>
  </si>
  <si>
    <t>O4636-10G</t>
  </si>
  <si>
    <t>OXYTETRACYCLINE DIHYDRATE, BIOXTRA&amp;</t>
  </si>
  <si>
    <t>O5875-10G</t>
  </si>
  <si>
    <t>OXYTETRACYCLINE HYDROCHLORIDE</t>
  </si>
  <si>
    <t>O6503-100G</t>
  </si>
  <si>
    <t>L-ORNITHINE MONOHYDROCHLORIDE BIOREAGENT</t>
  </si>
  <si>
    <t>O6503-25G</t>
  </si>
  <si>
    <t>O7501-1G</t>
  </si>
  <si>
    <t>SODIUM OLEATE</t>
  </si>
  <si>
    <t>O8380-25G</t>
  </si>
  <si>
    <t>1-Octanesulfonic acid sodium salt, &gt;=98%</t>
  </si>
  <si>
    <t>OP64-100UG</t>
  </si>
  <si>
    <t>Anti-p21WAF1 (Ab-1) Mouse mA 1PC X 100UG</t>
  </si>
  <si>
    <t>OP80-100UG</t>
  </si>
  <si>
    <t>Anti-APC (Ab-7) Mouse mAb (CC-1)</t>
  </si>
  <si>
    <t>P0038-25MG</t>
  </si>
  <si>
    <t>PAEONIFLORIN</t>
  </si>
  <si>
    <t>P0067-200UL</t>
  </si>
  <si>
    <t>ANTI-P62/SQSTM1</t>
  </si>
  <si>
    <t>P0290-100ML</t>
  </si>
  <si>
    <t>PHENOL RED 0.5% SOLUTION IN DULBECCO'S*P</t>
  </si>
  <si>
    <t>P0380-100G</t>
  </si>
  <si>
    <t>L-PROLINE, REAGENTPLUS(TM), &gt;=99% (HPLC&amp;</t>
  </si>
  <si>
    <t>P0380-10MG</t>
  </si>
  <si>
    <t>P0381-25G</t>
  </si>
  <si>
    <t>PYROGALLOL, &gt;=98% (HPLC)</t>
  </si>
  <si>
    <t>P0500-10G</t>
  </si>
  <si>
    <t>PALMITIC ACID FREE ACID SIGMA GRADE</t>
  </si>
  <si>
    <t>P0500-25G</t>
  </si>
  <si>
    <t>P0532-50ML</t>
  </si>
  <si>
    <t>O-PHTHALDIALDEHYDE REAGENT SOLUTION COMP</t>
  </si>
  <si>
    <t>P0657-250MG</t>
  </si>
  <si>
    <t>O-PHTHALDIALDEHYDE</t>
  </si>
  <si>
    <t>P0781-100ML</t>
  </si>
  <si>
    <t>Penicillin-Streptomycin,with 10,000 uni&amp;</t>
  </si>
  <si>
    <t>P0834-10X1ML</t>
  </si>
  <si>
    <t>PROTEIN STANDARD, BOVINE SERUM ALBUMIN,</t>
  </si>
  <si>
    <t>P0899-100MG</t>
  </si>
  <si>
    <t>POLY-D-LYSINE HYDROBROMIDE MOL WT 70000&amp;</t>
  </si>
  <si>
    <t>P1037-100G</t>
  </si>
  <si>
    <t>PHENOL MOLECULAR BIOLOGY REAGENT</t>
  </si>
  <si>
    <t>P1037-25G</t>
  </si>
  <si>
    <t>P1088-100G</t>
  </si>
  <si>
    <t>POTASSIUM HYDROGEN PHTHALATE BIOXTRA</t>
  </si>
  <si>
    <t>P1190-100G</t>
  </si>
  <si>
    <t>POTASSIUM ACETATE, MOLECULAR BIOLOGY</t>
  </si>
  <si>
    <t>P1190-500G</t>
  </si>
  <si>
    <t>POTASSIUM ACETATE, MOLECULAR BIOLOGY*REA</t>
  </si>
  <si>
    <t>P1379-100ML</t>
  </si>
  <si>
    <t>POLYOXYETHYLENESORBITAN MONOLAURATE*TWEE</t>
  </si>
  <si>
    <t>P1379-1L</t>
  </si>
  <si>
    <t>POLYOXYETHYLENESORBITAN MONOLAURATE</t>
  </si>
  <si>
    <t>P1379-250ML</t>
  </si>
  <si>
    <t>P1379-25ML</t>
  </si>
  <si>
    <t>P1399-25MG</t>
  </si>
  <si>
    <t>POLY-L-LYSINE HYDROBROMIDE MOL WT*150000</t>
  </si>
  <si>
    <t>P1754-1L</t>
  </si>
  <si>
    <t>TWEEN(R) 80 VISCOUS LIQUID</t>
  </si>
  <si>
    <t>P1754-25ML</t>
  </si>
  <si>
    <t>POLYOXYETHYLENESORBITAN MONOOLEATE TWEE</t>
  </si>
  <si>
    <t>P1754-500ML</t>
  </si>
  <si>
    <t>POLYOXYETHYLENESORBITAN MONOOLEATE*TWEEN</t>
  </si>
  <si>
    <t>P1851-25G</t>
  </si>
  <si>
    <t>PIPES, BIOPERFORMANCE CERTIFIED&amp;</t>
  </si>
  <si>
    <t>P1941-5G</t>
  </si>
  <si>
    <t>POLI (DL-LACTIDO-CO-GLICOLIDO) PM 66,000</t>
  </si>
  <si>
    <t>P2126-100G</t>
  </si>
  <si>
    <t>L-PHENYLALANINE</t>
  </si>
  <si>
    <t>P2272-500ML</t>
  </si>
  <si>
    <t>PHOSPHATE BUFFERED SALINE, PH 7.2, STER&amp;</t>
  </si>
  <si>
    <t>P2287-100ML</t>
  </si>
  <si>
    <t>TWEEN(R) 20 CELL CULTURE TESTED POLYOXY</t>
  </si>
  <si>
    <t>P2287-500ML</t>
  </si>
  <si>
    <t>P2318-1ML</t>
  </si>
  <si>
    <t>RABBIT ANTI-PSEUDOMONAS EXOTOXIN A</t>
  </si>
  <si>
    <t>P2443-1KG</t>
  </si>
  <si>
    <t>PLURONIC(R) F-127 BIOREAGENT, SUITABLE F</t>
  </si>
  <si>
    <t>P2443-250G</t>
  </si>
  <si>
    <t>PLURONIC F-127 BIOREAGENT, SUITABLE &amp;</t>
  </si>
  <si>
    <t>P2516-1ML</t>
  </si>
  <si>
    <t>PLASMA RAT</t>
  </si>
  <si>
    <t>P2636-25MG</t>
  </si>
  <si>
    <t>BROMHIDRATO DE POLI-L-LISINA, PESO MOLEC</t>
  </si>
  <si>
    <t>P3032-1MU</t>
  </si>
  <si>
    <t>PENICILLIN G SODIUM SALT BIOREAGENT, SU&amp;</t>
  </si>
  <si>
    <t>P3125-100MG</t>
  </si>
  <si>
    <t>SOLUCION DE PAPAINA EN ACETATO DE SODIO</t>
  </si>
  <si>
    <t>P3563-10PAK</t>
  </si>
  <si>
    <t>PHOSPHATE BUFFERED SALINE WITH TWEEN 20&amp;</t>
  </si>
  <si>
    <t>P3563-5X10PAK</t>
  </si>
  <si>
    <t>P3619-1GA</t>
  </si>
  <si>
    <t>PHOSPHATE BUFFER SOLUTION, 1.0</t>
  </si>
  <si>
    <t>P3655-100MG</t>
  </si>
  <si>
    <t>POLY-L-ORNITHINE HYDROBROMIDE, MW 30,00&amp;</t>
  </si>
  <si>
    <t>P3782-50MG</t>
  </si>
  <si>
    <t>L-A-FOSFATIDILCOLINA TIPO III-S DE FRIJO</t>
  </si>
  <si>
    <t>P3813-10PAK</t>
  </si>
  <si>
    <t>PHOSPHATE BUFFERED SALINE, POWDER&amp;</t>
  </si>
  <si>
    <t>P3813-1PAK</t>
  </si>
  <si>
    <t>P38135-10PAK</t>
  </si>
  <si>
    <t>PHOSPHATE BUFFERED SALINE NEW POWDER,</t>
  </si>
  <si>
    <t>P3813-5X10PAK</t>
  </si>
  <si>
    <t>P3932-25G</t>
  </si>
  <si>
    <t>POLY(2-HYDROXYETHYL METHACRYLATE) POWDE&amp;</t>
  </si>
  <si>
    <t>P4333-100ML</t>
  </si>
  <si>
    <t>Penicillin-Streptomycin,Solution stabil&amp;</t>
  </si>
  <si>
    <t>P4333-20ML</t>
  </si>
  <si>
    <t>P4347-500ML</t>
  </si>
  <si>
    <t>PROPYLENE GLYCOL MEETS USP TESTING SPECI</t>
  </si>
  <si>
    <t>P4417-100TAB</t>
  </si>
  <si>
    <t>PHOSPHATE BUFFERED SALINE TABLET,*TRU-ME</t>
  </si>
  <si>
    <t>P4417-50TAB</t>
  </si>
  <si>
    <t>PHOSPHATE BUFFERED SALINE TABLET, TRU- &amp;</t>
  </si>
  <si>
    <t>P4458-100ML</t>
  </si>
  <si>
    <t>Penicillin-Streptomycin,Solution Stabil&amp;</t>
  </si>
  <si>
    <t>P4474-500ML</t>
  </si>
  <si>
    <t>PHOSPHATE BUFFERED SALINE, PH 7.4, STER&amp;</t>
  </si>
  <si>
    <t>P4512-1MLX10</t>
  </si>
  <si>
    <t>Puromycin ready made solution</t>
  </si>
  <si>
    <t>P4780-100ML</t>
  </si>
  <si>
    <t>TWEEN 80, SUITABLE FOR CELL CULTURE,</t>
  </si>
  <si>
    <t>P4780-500ML</t>
  </si>
  <si>
    <t>TWEEN(R) 80, SUITABLE FOR CELL CULTURE,&amp;</t>
  </si>
  <si>
    <t>P4932-1MU</t>
  </si>
  <si>
    <t>POLYMYXIN B SULFATE SALT BIOREAGENT, &amp;</t>
  </si>
  <si>
    <t>P4932-5MU</t>
  </si>
  <si>
    <t>POLYMYXIN B SULFATE SALT BIOREAGENT, SUI</t>
  </si>
  <si>
    <t>P4937-100ML</t>
  </si>
  <si>
    <t>PERCOLL CELL CULTURE TESTED</t>
  </si>
  <si>
    <t>P4937-25ML</t>
  </si>
  <si>
    <t>P4937-500ML</t>
  </si>
  <si>
    <t>P5022-25G</t>
  </si>
  <si>
    <t>PAMOIC ACID DISODIUM</t>
  </si>
  <si>
    <t>P5057-1G</t>
  </si>
  <si>
    <t>PAROMOMYCIN SULFATE SALT BIOREAGENT, SU&amp;</t>
  </si>
  <si>
    <t>P5119-100ML</t>
  </si>
  <si>
    <t>PHOSPHATE BUFFERED SALINE</t>
  </si>
  <si>
    <t>P5155-100G</t>
  </si>
  <si>
    <t>D-PANTOTHENIC ACID HEMICALCIUM CELL    &amp;</t>
  </si>
  <si>
    <t>P5177-1G</t>
  </si>
  <si>
    <t>METHYL PALMITATE</t>
  </si>
  <si>
    <t>P5177-5G</t>
  </si>
  <si>
    <t>PALMITATO DE METILO</t>
  </si>
  <si>
    <t>P5188-100ML</t>
  </si>
  <si>
    <t>MONO-OLEATO DE POLIOXIETILENSORBITAN, JA</t>
  </si>
  <si>
    <t>P5244-100ML</t>
  </si>
  <si>
    <t>SOLUCION AMORTIGUADORA DE FOSFATOS, 0.1M</t>
  </si>
  <si>
    <t>P5368-10PAK</t>
  </si>
  <si>
    <t>PHOSPHATE BUFFERED SALINE, BIOPERFORM&amp;</t>
  </si>
  <si>
    <t>P5379-100G</t>
  </si>
  <si>
    <t>POTASSIUM PHOSPHATE MONOBASIC, REAGENTPL</t>
  </si>
  <si>
    <t>P5413-1KG</t>
  </si>
  <si>
    <t>POLYETHYLENE GLYCOL MOLECULAR BIOLOGY*RE</t>
  </si>
  <si>
    <t>P5436-100G</t>
  </si>
  <si>
    <t>PROPIONATO DE SODIO ADECUADO PARA CULTIV</t>
  </si>
  <si>
    <t>P5482-25G</t>
  </si>
  <si>
    <t>L-PHENYLALANINE MEETS EP, JP, USP TESTIN</t>
  </si>
  <si>
    <t>P5493-1L</t>
  </si>
  <si>
    <t>PHOSPHATE BUFFERED SALINE, 10× CONCEN&amp;</t>
  </si>
  <si>
    <t>P5504-500G</t>
  </si>
  <si>
    <t>POTASSIUM PHOSPHATE DIBASIC TRIHYDRATE,</t>
  </si>
  <si>
    <t>P5556-100ML</t>
  </si>
  <si>
    <t>POLOXAMER 188 SOLUTION, 10%, STERILE&amp;</t>
  </si>
  <si>
    <t>P5607-25G</t>
  </si>
  <si>
    <t>L-PROLINE, NON-ANIMAL SOURCE, CELL CULTU</t>
  </si>
  <si>
    <t>P5629-500G</t>
  </si>
  <si>
    <t>POTASSIUM PHOSPHATE TRIBASIC</t>
  </si>
  <si>
    <t>P5655-500G</t>
  </si>
  <si>
    <t>POTASSIUM PHOSPHATE MONOBASIC&amp;</t>
  </si>
  <si>
    <t>P5669-5G</t>
  </si>
  <si>
    <r>
      <t>PYRIDOXINE,</t>
    </r>
    <r>
      <rPr>
        <sz val="9"/>
        <color theme="1"/>
        <rFont val="맑은 고딕"/>
        <family val="2"/>
        <charset val="129"/>
      </rPr>
      <t>≥</t>
    </r>
    <r>
      <rPr>
        <sz val="9"/>
        <color theme="1"/>
        <rFont val="Verdana"/>
        <family val="2"/>
      </rPr>
      <t>98%</t>
    </r>
  </si>
  <si>
    <t>P5780-25G</t>
  </si>
  <si>
    <t>PUTRESCINE DIHYDROCHLORIDE BIOREAGENT, &amp;</t>
  </si>
  <si>
    <t>P5780-5G</t>
  </si>
  <si>
    <t>PUTRESCINE DIHYDROCHLORIDE BIOREAGENT, S</t>
  </si>
  <si>
    <t>P5811-100G</t>
  </si>
  <si>
    <t>PHOSPHORIC ACID, 85% INSECT CELL*CULTURE</t>
  </si>
  <si>
    <t>P5884-100G</t>
  </si>
  <si>
    <t>POLYOXYETHYLENE 20 CETYL ETHER</t>
  </si>
  <si>
    <t>P5905-100G</t>
  </si>
  <si>
    <t>PEPTONE FROM ANIMAL TISSUE, FROM MEAT&amp;</t>
  </si>
  <si>
    <t>P6031-.5MG</t>
  </si>
  <si>
    <t>PROTEIN A FROM STAPHYLOCOCCUS AUREUS, &amp;</t>
  </si>
  <si>
    <t>P6148-1KG</t>
  </si>
  <si>
    <t>PARAFORMALDEHYDE</t>
  </si>
  <si>
    <t>P6280-25G</t>
  </si>
  <si>
    <t>PYRIDOXINE HYDROCHLORIDE, BIOREAGENT&amp;</t>
  </si>
  <si>
    <t>P6667-1KG</t>
  </si>
  <si>
    <t>POLYETHYLENE GLYCOL AV. MOL. WT. 10,000</t>
  </si>
  <si>
    <t>P6757-25G</t>
  </si>
  <si>
    <t>PIPES</t>
  </si>
  <si>
    <t>P6994-120ML</t>
  </si>
  <si>
    <t>PHENOL NITROPRUSSIDE SOLUTION</t>
  </si>
  <si>
    <t>P7255-25MG</t>
  </si>
  <si>
    <t>PUROMYCIN DIHYDROCHLORIDE</t>
  </si>
  <si>
    <t>P7306-5X5ML</t>
  </si>
  <si>
    <t>PEG/DMSO SOLUTION HYBRI-MAX</t>
  </si>
  <si>
    <t>P7539-100ML</t>
  </si>
  <si>
    <t>PENICILLIN-STREPTOMYCIN SOLUTION HYBRI-&amp;</t>
  </si>
  <si>
    <t>P7556-100MG</t>
  </si>
  <si>
    <t>PROGESTERONE-WATER SOLUBLE BIOREAGENT, S</t>
  </si>
  <si>
    <t>P7794-10MU</t>
  </si>
  <si>
    <t>PENICILLIN G POTASSIUM SALT BIOREAGENT&amp;</t>
  </si>
  <si>
    <t>P7949-100ML</t>
  </si>
  <si>
    <t>TWEEN(R) 20 BIOXTRA, VISCOUS LIQUID</t>
  </si>
  <si>
    <t>P8074-100ML</t>
  </si>
  <si>
    <t>MONOOLEATO DE POLIOXIETILENSORBITAN {TWE</t>
  </si>
  <si>
    <t>P8074-500ML</t>
  </si>
  <si>
    <t>TWEEN(R) 80 BIOXTRA, VISCOUS LIQUID</t>
  </si>
  <si>
    <t>P8169-100G</t>
  </si>
  <si>
    <t>PHYTAGEL PLANT CELL CULTURE TESTED</t>
  </si>
  <si>
    <t>P8169-250G</t>
  </si>
  <si>
    <t>P8281-100G</t>
  </si>
  <si>
    <t>POTASSIUM PHOSPHATE DIBASIC, REAGENT GRA</t>
  </si>
  <si>
    <t>P8281-500G</t>
  </si>
  <si>
    <t>POTASSIUM PHOSPHATE DIBASIC, REAGENT &amp;</t>
  </si>
  <si>
    <t>P8291-1KG</t>
  </si>
  <si>
    <t>POTASSIUM NITRATE, CRYSTALLINE&amp;</t>
  </si>
  <si>
    <t>P8483-5ML</t>
  </si>
  <si>
    <t>POLYAMINE SUPPLEMENT (1000X)</t>
  </si>
  <si>
    <t>P8574-5G</t>
  </si>
  <si>
    <t>SAL SODICA DE ACIDO PIRUVICO, GRADO SIGM</t>
  </si>
  <si>
    <t>P8584-1L</t>
  </si>
  <si>
    <t>POTASSIUM PHOSPHATE, DIBASIC, 1M SOLUTIO</t>
  </si>
  <si>
    <t>P8709-1L</t>
  </si>
  <si>
    <t>FOSFATO DE POTASIO MONOBASICO, SOLUCION</t>
  </si>
  <si>
    <t>P8810-100G</t>
  </si>
  <si>
    <t>PHYTIC ACID SODIUM SALT HYDRATE FROM RI&amp;</t>
  </si>
  <si>
    <t>P8810-25G</t>
  </si>
  <si>
    <t>PHYTIC ACID SODIUM SALT HYDRATE FROM RIC</t>
  </si>
  <si>
    <t>P8833-100MG</t>
  </si>
  <si>
    <t>PUROMYCIN DIHYDROCHLORIDE FROM FROM STRE</t>
  </si>
  <si>
    <t>P8833-10MG</t>
  </si>
  <si>
    <t>DICLORHIDRATO DE PUROMICINA, PROBADO EN</t>
  </si>
  <si>
    <t>P8833-25MG</t>
  </si>
  <si>
    <t>P9135-100G</t>
  </si>
  <si>
    <t>PECTIN FROM CITRUS PEEL</t>
  </si>
  <si>
    <t>P9275-1ML</t>
  </si>
  <si>
    <t>PLASMA DE RATON, C/CITRATO TRISODICO COM</t>
  </si>
  <si>
    <t>P9327-100ML</t>
  </si>
  <si>
    <t>POTASSIUM CHLORIDE SOLUTION (0.075M) STE</t>
  </si>
  <si>
    <t>P9333-500G</t>
  </si>
  <si>
    <t>POTASSIUM CHLORIDE BIOXTRA</t>
  </si>
  <si>
    <t>P9416-100ML</t>
  </si>
  <si>
    <t>POLYOXYETHYLENESORBITAN MONOLAURATE*MOLE</t>
  </si>
  <si>
    <t>P9416-50ML</t>
  </si>
  <si>
    <t>P9523-5ML</t>
  </si>
  <si>
    <t>PLASMA HUMANO, CONTIENE CITRATO DE SODIO</t>
  </si>
  <si>
    <t>P9541-1KG</t>
  </si>
  <si>
    <t>POTASSIUM CHLORIDE MOLECULAR BIOLOGY*REA</t>
  </si>
  <si>
    <t>P9541-500G</t>
  </si>
  <si>
    <t>P9755-25G</t>
  </si>
  <si>
    <t>PYRIDOXINE HYDROCHLORIDE</t>
  </si>
  <si>
    <t>P9767-5G</t>
  </si>
  <si>
    <t>SODIUM PALMITATE</t>
  </si>
  <si>
    <t>PPB008-20PAK</t>
  </si>
  <si>
    <t>TRIS ACETATE EDTA BUFFER PH 8.3 PHAST P&amp;</t>
  </si>
  <si>
    <t>PVP1-100G</t>
  </si>
  <si>
    <t>POLYVINYLPYRROLIDONE IODINE COMPLEX</t>
  </si>
  <si>
    <t>PVP40-100G</t>
  </si>
  <si>
    <t>POLYVINYLPYRROLIDONE AV. MOL.*WT. 40,000</t>
  </si>
  <si>
    <t>PVP40-50G</t>
  </si>
  <si>
    <t>R0250-25G</t>
  </si>
  <si>
    <t>D(+)RAFFINOSE PENTAHYDRATE</t>
  </si>
  <si>
    <t>R0525-10UG</t>
  </si>
  <si>
    <t>RANK LIGAND FROM MOUSE, RECOMBINANT &amp;</t>
  </si>
  <si>
    <t>R0883-500ML</t>
  </si>
  <si>
    <t>RPMI-1640 MEDIUM, WITH SODIUM BICARBONAT</t>
  </si>
  <si>
    <t>R2004-1MG</t>
  </si>
  <si>
    <t>GOAT-ANTI-RABBIT IGG-WHOLE MOLECULE*AFFI</t>
  </si>
  <si>
    <t>R2500-100MG</t>
  </si>
  <si>
    <t>RETINAL</t>
  </si>
  <si>
    <t>R3501-1G</t>
  </si>
  <si>
    <t>RIFAMPICIN, POWDER, &gt;= 97% (HPLC)</t>
  </si>
  <si>
    <t>R3501-5G</t>
  </si>
  <si>
    <t>R3875-25G</t>
  </si>
  <si>
    <t>L-RHAMNOSE MONOHYDRATE</t>
  </si>
  <si>
    <t>R4033-10MG</t>
  </si>
  <si>
    <t>ROSMARINIC ACID FROM ROSMARINUS OFFIC&amp;</t>
  </si>
  <si>
    <t>R4500-5G</t>
  </si>
  <si>
    <t>(-)-RIBOFLAVIN, FROM EREMOTHECIUM&amp;</t>
  </si>
  <si>
    <t>R5010-100MG</t>
  </si>
  <si>
    <t>RESVERATROL, &gt;=99% (HPLC)</t>
  </si>
  <si>
    <t>R5143-50G</t>
  </si>
  <si>
    <t>RUTIN HYDRATE</t>
  </si>
  <si>
    <t>R6504-10L</t>
  </si>
  <si>
    <t>RPMI-1640 MEDIUM, WITH L-GLUTAMINE, WITH</t>
  </si>
  <si>
    <t>R6504-10X1L</t>
  </si>
  <si>
    <t>R7256-100ML</t>
  </si>
  <si>
    <t>RPMI 1640 VITAMINAS (100 X), SOLUCION PR</t>
  </si>
  <si>
    <t>R7382-1G</t>
  </si>
  <si>
    <t>RIFAMPICIN , BIOREAGENT, &gt;= 97% (HPLC),</t>
  </si>
  <si>
    <t>R7382-5G</t>
  </si>
  <si>
    <t>R7388-500ML</t>
  </si>
  <si>
    <t>RPMI-1640 MEDIUM, MODIFIED, WITH 20MM HE</t>
  </si>
  <si>
    <t>R7500-100G</t>
  </si>
  <si>
    <t>D(-)RIBOSE</t>
  </si>
  <si>
    <t>R7513-100ML</t>
  </si>
  <si>
    <t>RPMI-1640 MEDIO DE CULTIVO CELULAR MODIF</t>
  </si>
  <si>
    <t>R7632-100MG</t>
  </si>
  <si>
    <t>RETINOL SYNTHETIC, &gt;= 95% (HPLC), C&amp;</t>
  </si>
  <si>
    <t>R7632-25MG</t>
  </si>
  <si>
    <t>R7649-25G</t>
  </si>
  <si>
    <t>RIBOFLAVIN USP</t>
  </si>
  <si>
    <t>R8755-10X1L</t>
  </si>
  <si>
    <t>RPMI-1640 MEDIUM, MODIFIED, WITH L-GLUTA</t>
  </si>
  <si>
    <t>R8758-500ML</t>
  </si>
  <si>
    <t>RPMI-1640 MEDIUM, WITH L-GLUTAMINE AND S</t>
  </si>
  <si>
    <t>R9504-25G</t>
  </si>
  <si>
    <t>(-)-RIBOFLAVIN, BIOREAGENT, SUITABLE FOR</t>
  </si>
  <si>
    <t>R9759-10ML</t>
  </si>
  <si>
    <t>RAT SERUM</t>
  </si>
  <si>
    <t>RDD007-1KG</t>
  </si>
  <si>
    <t>SODIUM PHOSPHATE MONOBASIC, ANHYDROUS&amp;</t>
  </si>
  <si>
    <t>RDD019-500G</t>
  </si>
  <si>
    <t>POTASSIUM PHOSPHATE TRIBASIC, ANHYDROUS&amp;</t>
  </si>
  <si>
    <t>S0389-1KG</t>
  </si>
  <si>
    <t>SUCROSE</t>
  </si>
  <si>
    <t>S0389-500G</t>
  </si>
  <si>
    <t>S0389-5KG</t>
  </si>
  <si>
    <t>S0751-100G</t>
  </si>
  <si>
    <t>SODIUM PHOSPHATE MONOBASIC, REAGENTPLUS</t>
  </si>
  <si>
    <t>S0751-1KG</t>
  </si>
  <si>
    <t>S0751-500G</t>
  </si>
  <si>
    <t>S0817-1GA</t>
  </si>
  <si>
    <t>SODIUM CHLORIDE SOLUTION, 0.85%</t>
  </si>
  <si>
    <t>S0876-100G</t>
  </si>
  <si>
    <t>SODIUM PHOSPHATE DIBASIC, REAGENTPLUS</t>
  </si>
  <si>
    <t>S0876-500G</t>
  </si>
  <si>
    <t>S1402-1G</t>
  </si>
  <si>
    <t>SULFORHODAMINEB SODIUM SALT BIOREAGENT</t>
  </si>
  <si>
    <t>S1402-5G</t>
  </si>
  <si>
    <t>S1679-500G</t>
  </si>
  <si>
    <t>SODIUM CHLORIDE, MEETS ANALYTICAL&amp;</t>
  </si>
  <si>
    <t>S1876-100G</t>
  </si>
  <si>
    <t>D-SORBITOL</t>
  </si>
  <si>
    <t>S1876-1KG</t>
  </si>
  <si>
    <t>S1876-500G</t>
  </si>
  <si>
    <t>S1888-1KG</t>
  </si>
  <si>
    <t>SUCROSE, CELL CULTURE TESTED</t>
  </si>
  <si>
    <t>S1888-5KG</t>
  </si>
  <si>
    <t>S2002-5G</t>
  </si>
  <si>
    <t>SODIUM AZIDE, REAGENTPLUS TM, &gt;= 99.5%</t>
  </si>
  <si>
    <t>S2424-1G</t>
  </si>
  <si>
    <t>STIGMASTEROL</t>
  </si>
  <si>
    <t>S2429-500G</t>
  </si>
  <si>
    <t>Sodium phosphate dibasic heptahydrate, m</t>
  </si>
  <si>
    <t>S2500-100MG</t>
  </si>
  <si>
    <t>SCOPOLETINA (7-HIDROXI-6-METOXICUMARINA)</t>
  </si>
  <si>
    <t>S26-100ML</t>
  </si>
  <si>
    <t>SERUM, GT  -100ML</t>
  </si>
  <si>
    <t>S2671-100MG</t>
  </si>
  <si>
    <t>SURAMINA</t>
  </si>
  <si>
    <t>S2770-100ML</t>
  </si>
  <si>
    <t>SODIUM HYDROXIDE 1.0 N SOLUTION</t>
  </si>
  <si>
    <t>S2889-1KG</t>
  </si>
  <si>
    <t>SODIUM ACETATE, ANHYDROUS, FOR</t>
  </si>
  <si>
    <t>S2889-250G</t>
  </si>
  <si>
    <t>SODIUM ACETATE, ANHYDROUS, FOR&amp;</t>
  </si>
  <si>
    <t>S2890-1MG</t>
  </si>
  <si>
    <t>STREPTAVIDIN-ALKALINE PHOSPHATASE FROM S</t>
  </si>
  <si>
    <t>S3007-500G</t>
  </si>
  <si>
    <t>SODIUM SALICYLATE, REAGENTPLUS TM, &gt;= 99</t>
  </si>
  <si>
    <t>S3014-500G</t>
  </si>
  <si>
    <t>SODIUM CHLORIDE FOR MOLECULAR BIOLOGY</t>
  </si>
  <si>
    <t>S3256-1G</t>
  </si>
  <si>
    <t>ESPERMINA BASE LIBRE, [N,N'-BIS(3-AMINOP</t>
  </si>
  <si>
    <t>S3264-250G</t>
  </si>
  <si>
    <t>SODIUM PHOSPHATE, DIBASIC MOLECULAR    &amp;</t>
  </si>
  <si>
    <t>S3264-500G</t>
  </si>
  <si>
    <t>S3522-500G</t>
  </si>
  <si>
    <t>SODIUM PHOSPHATE MONOBASIC: MONOHYDRATE</t>
  </si>
  <si>
    <t>S3626-100ML</t>
  </si>
  <si>
    <t>SQUALENE</t>
  </si>
  <si>
    <t>S3626-10ML</t>
  </si>
  <si>
    <t>S3674-100G</t>
  </si>
  <si>
    <t>SUCCINIC ACID BIOXTRA</t>
  </si>
  <si>
    <t>S3762-.1MG</t>
  </si>
  <si>
    <t>STREPTAVIDINA-FITC</t>
  </si>
  <si>
    <t>S4014-5G</t>
  </si>
  <si>
    <t>SPECTINOMYCIN DIHYDROCHLORIDE PENTAHYDRA</t>
  </si>
  <si>
    <t>S4264-1G</t>
  </si>
  <si>
    <t>SPERMINE AMORPHOUS SEMI-SOLID, BIOREAGE&amp;</t>
  </si>
  <si>
    <t>S4311-25G</t>
  </si>
  <si>
    <t>L-SERINE, NON-ANIMAL SOURCE, CELL CULTUR</t>
  </si>
  <si>
    <t>S4500-100G</t>
  </si>
  <si>
    <t>L-SERINE, REAGENTPLUS(TM), &gt;=99% (HPLC)</t>
  </si>
  <si>
    <t>S4751-5G</t>
  </si>
  <si>
    <t>STEARIC ACID, GRADE I</t>
  </si>
  <si>
    <t>S4762-10MG</t>
  </si>
  <si>
    <t>STREPTAVIDIN FROM STREPTOMYCES AVIDINII</t>
  </si>
  <si>
    <t>S4797-100G</t>
  </si>
  <si>
    <t>TARTRATO DE SODIO DIHIDRATADO, SIGMAULTR</t>
  </si>
  <si>
    <t>S5011-100G</t>
  </si>
  <si>
    <t>SODIUM PHOSPHATE MONOBASIC&amp;</t>
  </si>
  <si>
    <t>S5011-500G</t>
  </si>
  <si>
    <t>S5016-500G</t>
  </si>
  <si>
    <t>SUCROSE ACS REAGENT</t>
  </si>
  <si>
    <t>S5022-1KG</t>
  </si>
  <si>
    <t>SODIUM NITRATE PLANT CELL CULTURE TESTED</t>
  </si>
  <si>
    <t>S5136-100G</t>
  </si>
  <si>
    <t>SODIUM PHOSPHATE DIBASIC, BIOREAGENT&amp;</t>
  </si>
  <si>
    <t>S5150-1L</t>
  </si>
  <si>
    <t>SODIUM CHLORIDE SOLUTION, 5M IN H2O&amp;</t>
  </si>
  <si>
    <t>S5201-5G</t>
  </si>
  <si>
    <t>SERICIN SILKWORM</t>
  </si>
  <si>
    <t>S5376-1G</t>
  </si>
  <si>
    <t>STEARIC ACID METHYL ESTER</t>
  </si>
  <si>
    <t>S5376-5G</t>
  </si>
  <si>
    <t>S5391-1KG</t>
  </si>
  <si>
    <t>SUCROSE GRADE II---PLANT CELL CULTURE*TE</t>
  </si>
  <si>
    <t>S5395-15KU</t>
  </si>
  <si>
    <t>SUPEROXIDE DISMUTASE FROM BOVINE ERYTHRO</t>
  </si>
  <si>
    <t>S5545-.2ML</t>
  </si>
  <si>
    <t>ANTI-SEROTONIN (5HT)</t>
  </si>
  <si>
    <t>S5545-100UL</t>
  </si>
  <si>
    <t>ANTICUERPO ANTI-SEROTONINA, DESARROLLADO</t>
  </si>
  <si>
    <t>S5636-250G</t>
  </si>
  <si>
    <t>SODIUM ACETATE ANHYDROUS CELL CULTURE  &amp;</t>
  </si>
  <si>
    <t>S5761-1KG</t>
  </si>
  <si>
    <t>SODIUM BICARBONATE, POWDER, BIOREAGENT,</t>
  </si>
  <si>
    <t>S5761-500G</t>
  </si>
  <si>
    <t>S5886-500G</t>
  </si>
  <si>
    <t>SODIUM CHLORIDE, BIOREAGENT, SUITABLE&amp;</t>
  </si>
  <si>
    <t>S5904-1KG</t>
  </si>
  <si>
    <t>SODIUM METASILICATE NONAHYDRATE PLANT*CE</t>
  </si>
  <si>
    <t>S6021-1KG</t>
  </si>
  <si>
    <t>D-SORBITOL MOLECULAR BIOLOGY REAGENT</t>
  </si>
  <si>
    <t>S6047-250G</t>
  </si>
  <si>
    <t>SACCHARIN SODIUM SALT HYDRATE BIOXTRA, &amp;</t>
  </si>
  <si>
    <t>S6297-1KG</t>
  </si>
  <si>
    <t>SODIUM BICARBONATE BIOXTRA</t>
  </si>
  <si>
    <t>S6297-250G</t>
  </si>
  <si>
    <t>S6322-1VL</t>
  </si>
  <si>
    <t>SIGMA ADJUVANT SYSTEM(R)</t>
  </si>
  <si>
    <t>S6501-50G</t>
  </si>
  <si>
    <t>STREPTOMYCIN SULFATE</t>
  </si>
  <si>
    <t>S6501-5G</t>
  </si>
  <si>
    <t>S6546-1L</t>
  </si>
  <si>
    <t>SODIUM CHLORIDE, 5M SOLUTION</t>
  </si>
  <si>
    <t>S7501-500G</t>
  </si>
  <si>
    <t>SUCCINIC ACID, REAGENTPLUS®, BIORENEWAB&amp;</t>
  </si>
  <si>
    <t>S7653-1KG</t>
  </si>
  <si>
    <t>SODIUM CHLORIDE BIOXTRA</t>
  </si>
  <si>
    <t>S7653-250G</t>
  </si>
  <si>
    <t>S7653-5KG</t>
  </si>
  <si>
    <t>S7672-10MG</t>
  </si>
  <si>
    <t>aSARCOSINE BIOXTRA</t>
  </si>
  <si>
    <t>S7795-500G</t>
  </si>
  <si>
    <t>SODIUM CARBONATE BIOXTRA</t>
  </si>
  <si>
    <t>S7903-1KG</t>
  </si>
  <si>
    <t>SUCROSE BIOXTRA, &gt;= 99.5% (GC)</t>
  </si>
  <si>
    <t>S7907-100G</t>
  </si>
  <si>
    <t>SODIUM PHOSPHATE DIBASIC BIOXTRA</t>
  </si>
  <si>
    <t>S7907-500G</t>
  </si>
  <si>
    <t>S8032-25G</t>
  </si>
  <si>
    <t>AZIDA DE SODIO, GRADO SIGMAULTRA</t>
  </si>
  <si>
    <t>S8282-1KG</t>
  </si>
  <si>
    <t>SODIUM PHOSPHATE MONOBASIC BIOXTRA</t>
  </si>
  <si>
    <t>S8636-100ML</t>
  </si>
  <si>
    <t>SODIUM PYRUVATE SOLUTION</t>
  </si>
  <si>
    <t>S8761-100ML</t>
  </si>
  <si>
    <t>SODIUM BICARBONATE SOLUTION ASEPTICALLY</t>
  </si>
  <si>
    <t>S8761-500ML</t>
  </si>
  <si>
    <t>SOLN. DE BICARBONATO DE SODIO, LLENADO A</t>
  </si>
  <si>
    <t>S9137-25G</t>
  </si>
  <si>
    <t>STREPTOMYCIN SULFATE SALT BIOREAGENT, S&amp;</t>
  </si>
  <si>
    <t>S9378-1KG</t>
  </si>
  <si>
    <t>SUCROSE &gt;= 99.5% (GC)</t>
  </si>
  <si>
    <t>S9378-500G</t>
  </si>
  <si>
    <t>S9378-5KG</t>
  </si>
  <si>
    <t>SUCROSE &gt;99.5% (GC)</t>
  </si>
  <si>
    <t>S9637-100G</t>
  </si>
  <si>
    <t>SUCCINIC ACID DISODIUM HEXAHYDRATE CELL&amp;</t>
  </si>
  <si>
    <t>S9684-100UL</t>
  </si>
  <si>
    <t>ANTI-SNAP25, DEVELOPED IN RABBIT, IGG &amp;</t>
  </si>
  <si>
    <t>S9765-100G</t>
  </si>
  <si>
    <t>STARCH, SOLUBLE ACS REAGENT</t>
  </si>
  <si>
    <t>S9951-5MG</t>
  </si>
  <si>
    <t>SOYASAPONINA I</t>
  </si>
  <si>
    <t>SAB1306082-400UL</t>
  </si>
  <si>
    <t>ANTI-HIS TAG</t>
  </si>
  <si>
    <t>SAB2501166-100UG</t>
  </si>
  <si>
    <t>ANTI-EBF1</t>
  </si>
  <si>
    <t>SAB2702218-100UL</t>
  </si>
  <si>
    <t>MONOCLONAL ANTI-6X HIS TAG</t>
  </si>
  <si>
    <t>SAB2702364-100UL</t>
  </si>
  <si>
    <t>MONOCLONAL ANTI-IBA1</t>
  </si>
  <si>
    <t>SAB4200181-200UL</t>
  </si>
  <si>
    <t>ANTI-PMP70 ANTIBODY, MOUSE MONOCLONAL, C</t>
  </si>
  <si>
    <t>SAB4301138-100UL</t>
  </si>
  <si>
    <t>ANTI-GFP</t>
  </si>
  <si>
    <t>SAB4502803-100UG</t>
  </si>
  <si>
    <t>ANTI-GLUT1 ANTIBODY PRODUCED IN RABBIT</t>
  </si>
  <si>
    <t>SAB4502861-100UG</t>
  </si>
  <si>
    <t>ANTI-SOMATOSTATIN, N-TERMINAL</t>
  </si>
  <si>
    <t>SAB4502958-100UG</t>
  </si>
  <si>
    <t>ANTI-TGF BETA RECEPTOR I</t>
  </si>
  <si>
    <t>SAB4600306-125UL</t>
  </si>
  <si>
    <t>ANTI-MOUSE IGG2B (GAMMA2B), CF555</t>
  </si>
  <si>
    <t>SAB5700698-100UL</t>
  </si>
  <si>
    <t>ANTI-TNF-? ANTIBODY PRODUCED IN RABBIT</t>
  </si>
  <si>
    <t>SAE0074-50ML</t>
  </si>
  <si>
    <t>SIGMATRIX URINE DILUENT</t>
  </si>
  <si>
    <t>SAE0089-100KU</t>
  </si>
  <si>
    <t>STREPTOLYSIN O (SLO) -TOXIN</t>
  </si>
  <si>
    <t>SAE1000-50UG</t>
  </si>
  <si>
    <t>SARS-CoV-2 Receptor Binding Domain</t>
  </si>
  <si>
    <t>SBR00001-10ML</t>
  </si>
  <si>
    <t>Vancomycin hydrochloride Ready Made &amp;</t>
  </si>
  <si>
    <t>SMB00321-10MG</t>
  </si>
  <si>
    <t>NARIRUTINA</t>
  </si>
  <si>
    <t>SMB00348-5MG</t>
  </si>
  <si>
    <t>GINSENOSIDE COMPOUND K &gt;= 96% (HPLC)</t>
  </si>
  <si>
    <t>SMB00610-1MG</t>
  </si>
  <si>
    <t>LIPOPOLYSACCHARIDES FROM PORPHYROMONAS &amp;</t>
  </si>
  <si>
    <t>SMB00706-1MG</t>
  </si>
  <si>
    <t>LYCOPENE</t>
  </si>
  <si>
    <t>SMB00706-5MG</t>
  </si>
  <si>
    <t>SMB00907-50MG</t>
  </si>
  <si>
    <t>NICOTINAMIDE RIBOSIDE CHLORIDE</t>
  </si>
  <si>
    <t>SRE0066-100ML</t>
  </si>
  <si>
    <t>GUANIDINE HYDROCHLORIDE SOLUTION, 6M</t>
  </si>
  <si>
    <t>SRP2092-5UG</t>
  </si>
  <si>
    <t>FGF-2</t>
  </si>
  <si>
    <t>SRP3016-10UG</t>
  </si>
  <si>
    <t>PROTEINAS MORFOGENICAS OSEAS HUMANAS</t>
  </si>
  <si>
    <t>SRP3027-500UG</t>
  </si>
  <si>
    <t>EPIDERMAL GROWTH FACTOR</t>
  </si>
  <si>
    <t>SRP3043-50UG</t>
  </si>
  <si>
    <t>FIBROBLAST GROWTH FACTOR -BASIC</t>
  </si>
  <si>
    <t>SRP3058-100UG</t>
  </si>
  <si>
    <t>IFN-GAMMA HUMAN, ANIMAL-COMPONENT FREE&amp;</t>
  </si>
  <si>
    <t>SRP3138-10UG</t>
  </si>
  <si>
    <t>PDGF-BB</t>
  </si>
  <si>
    <t>SRP3177-50UG</t>
  </si>
  <si>
    <t>TUMOR NECROSIS FACTOR ALPHA</t>
  </si>
  <si>
    <t>SRP3221-10UG</t>
  </si>
  <si>
    <t>M-CSF</t>
  </si>
  <si>
    <t>SRP3326-10UG</t>
  </si>
  <si>
    <t>BMP-2 HUMAN</t>
  </si>
  <si>
    <t>SRP4594-100UG</t>
  </si>
  <si>
    <t>INTERFERON ALFA 2A RECOMBINANTE, EXPRESA</t>
  </si>
  <si>
    <t>SRP6182-1MG</t>
  </si>
  <si>
    <t>HUMAN SERUM ALBUMIN</t>
  </si>
  <si>
    <t>SRP8029-10UG</t>
  </si>
  <si>
    <t>FLAGELINA DE SALMONELLA TYPHIMURIUM</t>
  </si>
  <si>
    <t>ST1200-100UG</t>
  </si>
  <si>
    <t>ANTI-UBIQUITIN MOUSE MAB (FK 1PC X 100UG</t>
  </si>
  <si>
    <t>ST1202-1SET</t>
  </si>
  <si>
    <t>Anti-PGC-1α Mouse mAb (4C1.3 1PC x 1SET</t>
  </si>
  <si>
    <t>T0198-100UL</t>
  </si>
  <si>
    <t>ANTI-Β-TUBULIN ANTIBODY, MOUSE MONOCLON&amp;</t>
  </si>
  <si>
    <t>T0254-25G</t>
  </si>
  <si>
    <t>L-TRYPTOPHAN, REAGENT GRADE, &gt;=98% (HPLC</t>
  </si>
  <si>
    <t>T0449-120ML</t>
  </si>
  <si>
    <t>TRIETHANOLAMINE BUFFER SOLUTION</t>
  </si>
  <si>
    <t>T0578-100MG</t>
  </si>
  <si>
    <t>TEICOPLANIN</t>
  </si>
  <si>
    <t>T0625-100G</t>
  </si>
  <si>
    <t>TAURINE SYNTHETIC</t>
  </si>
  <si>
    <t>T0625-10G</t>
  </si>
  <si>
    <t>T0625-25G</t>
  </si>
  <si>
    <t>T0632-25G</t>
  </si>
  <si>
    <t>Sodium thioglycolate, &gt;=96.5%(iodometric</t>
  </si>
  <si>
    <t>T0665-100MG</t>
  </si>
  <si>
    <t>HOLO-TRANSFERRIN FROM HUMAN, BIOREAGENT&amp;</t>
  </si>
  <si>
    <t>T0831-100UG</t>
  </si>
  <si>
    <t>TISSUE PLASMINOGEN ACTIVATOR HUMAN</t>
  </si>
  <si>
    <t>T0831-1MG</t>
  </si>
  <si>
    <t>T0875-1G</t>
  </si>
  <si>
    <t>SAL DE SODIO DEL ACIDO TAURODEOXICOLICO</t>
  </si>
  <si>
    <t>T1001-100MG</t>
  </si>
  <si>
    <t>THYROGLOBULIN BOVINE</t>
  </si>
  <si>
    <t>T1063-250UN</t>
  </si>
  <si>
    <t>THROMBIN FROM HUMAN PLASMA</t>
  </si>
  <si>
    <t>T1145-100G</t>
  </si>
  <si>
    <t>L-TYROSINE DISODIUM SALT HYDRATE&amp;</t>
  </si>
  <si>
    <t>T1145-25G</t>
  </si>
  <si>
    <t>T1147-100MG</t>
  </si>
  <si>
    <t>APO-TRANSFERRIN HUMAN CELL CULTURE*TESTE</t>
  </si>
  <si>
    <t>T1147-1G</t>
  </si>
  <si>
    <t>APO-TRANSFERRIN HUMAN BIOREAGENT, SUITA&amp;</t>
  </si>
  <si>
    <t>T1270-25G</t>
  </si>
  <si>
    <t>THIAMINE HYDROCHLORIDE, BIOREAGENT&amp;</t>
  </si>
  <si>
    <t>T1395-1G</t>
  </si>
  <si>
    <t>(+/-)-ALPHA-LIPOIC ACID</t>
  </si>
  <si>
    <t>T1503-100G</t>
  </si>
  <si>
    <t>TRIZMA(R) BASE, PRIMARY STANDARD AND BU&amp;</t>
  </si>
  <si>
    <t>T1503-1KG</t>
  </si>
  <si>
    <t>T1503-250G</t>
  </si>
  <si>
    <t>T1775-100MG</t>
  </si>
  <si>
    <t>L-THYROXINE CELL CULTURE TESTED</t>
  </si>
  <si>
    <t>T1782-25MG</t>
  </si>
  <si>
    <t>(+)-GAMMA-TOCOPHEROL</t>
  </si>
  <si>
    <t>T1819-1L</t>
  </si>
  <si>
    <t>TRIZMA(R) HYDROCHLORIDE SOLUTION&amp;</t>
  </si>
  <si>
    <t>T1895-10G</t>
  </si>
  <si>
    <t>THYMIDINE BIOREAGENT, SUITABLE FOR CELL&amp;</t>
  </si>
  <si>
    <t>T1895-1G</t>
  </si>
  <si>
    <t>THYMIDINE BIOREAGENT, SUITABLE FOR CELL</t>
  </si>
  <si>
    <t>T1895-5G</t>
  </si>
  <si>
    <t>T2036-100MG</t>
  </si>
  <si>
    <t>APO-TRANSFERRINA, HUMANA</t>
  </si>
  <si>
    <t>T2194-1L</t>
  </si>
  <si>
    <t>T2200-200UL</t>
  </si>
  <si>
    <t>ANTI-BETA TUBULIN III</t>
  </si>
  <si>
    <t>T2397-500ML</t>
  </si>
  <si>
    <t>TYRODE'S SALTS, 1X, WITH SODIUM BICARBON</t>
  </si>
  <si>
    <t>T2694-1L</t>
  </si>
  <si>
    <t>TRIZMA(R) HYDROCHLORIDE SOLUTION, PH 8.0</t>
  </si>
  <si>
    <t>T2820-10MG</t>
  </si>
  <si>
    <t>TAZOBACTAM SAL SODICA</t>
  </si>
  <si>
    <t>T2928-.2ML</t>
  </si>
  <si>
    <t>MONOCLONAL ANTI-TYROSINE HYDROXYLASE, CL</t>
  </si>
  <si>
    <t>T3038-1L</t>
  </si>
  <si>
    <t>T3251-5G</t>
  </si>
  <si>
    <t>(+/-)-A-TOCOPHEROL</t>
  </si>
  <si>
    <t>T3253-100G</t>
  </si>
  <si>
    <t>TRIZMA(R) HYDROCHLORIDE, REAGENT GRADE,</t>
  </si>
  <si>
    <t>T3253-500G</t>
  </si>
  <si>
    <t>T3258-25G</t>
  </si>
  <si>
    <t>TETRACYCLINE 98.0%-102.0% (HPLC)</t>
  </si>
  <si>
    <t>T3376-25G</t>
  </si>
  <si>
    <t>(+/-)-A-TOCOPHEROL ACETATE</t>
  </si>
  <si>
    <t>T3383-25G</t>
  </si>
  <si>
    <t>TETRACYCLINE HYDROCHLORIDE CRYSTALLINE</t>
  </si>
  <si>
    <t>T3924-500ML</t>
  </si>
  <si>
    <t>TRYPSIN-EDTA SOLUTION 1, BIOREAGENT, &amp;</t>
  </si>
  <si>
    <t>T4026-100UL</t>
  </si>
  <si>
    <t>MOUSE MONOCLONAL ANTI-BETA-TUBULIN CLON&amp;</t>
  </si>
  <si>
    <t>T4049-100ML</t>
  </si>
  <si>
    <t>TRYPSIN-EDTA SOLUTION 0.25%, BIOREAGENT&amp;</t>
  </si>
  <si>
    <t>T4049-500ML</t>
  </si>
  <si>
    <t>T4132-100MG</t>
  </si>
  <si>
    <t>HOLO-TRANSFERRIN HUMAN</t>
  </si>
  <si>
    <t>T4174-100ML</t>
  </si>
  <si>
    <t>TRYPSIN-EDTA SOLUTION 10X CELL CULTURE &amp;</t>
  </si>
  <si>
    <t>T4382-100MG</t>
  </si>
  <si>
    <t>APO-TRANSFERRIN HUMAN</t>
  </si>
  <si>
    <t>T4424-100ML</t>
  </si>
  <si>
    <t>TRYPSIN SOLUTION FROM FROM PORCINE PANC&amp;</t>
  </si>
  <si>
    <t>T4549-100ML</t>
  </si>
  <si>
    <t>T4625-100G</t>
  </si>
  <si>
    <t>THIAMINE HYDROCHLORIDE REAGENT GRADE</t>
  </si>
  <si>
    <t>T4625-5G</t>
  </si>
  <si>
    <t>T4799-10G</t>
  </si>
  <si>
    <t>TRYPSIN FROM FROM PORCINE PANCREAS LYOPH</t>
  </si>
  <si>
    <t>T4799-25G</t>
  </si>
  <si>
    <t>T4799-5G</t>
  </si>
  <si>
    <t>T4952-25MG</t>
  </si>
  <si>
    <t>TANSHINONE IIA</t>
  </si>
  <si>
    <t>T5168-.2ML</t>
  </si>
  <si>
    <t>ANTICUERPO MONOCLONAL ANTI-ALFA-TUBULINA</t>
  </si>
  <si>
    <t>T5168-.5ML</t>
  </si>
  <si>
    <t>T5168-100UL</t>
  </si>
  <si>
    <t>T5192-.2ML</t>
  </si>
  <si>
    <t>ANTI-GAMMA TUBULIN, DEVELOPED IN*RABBIT,</t>
  </si>
  <si>
    <t>T5326-200UL</t>
  </si>
  <si>
    <t>ANTI-Γ-TUBULIN ANTIBODY, MOUSE MONOCLON&amp;</t>
  </si>
  <si>
    <t>T5500-100G</t>
  </si>
  <si>
    <t>2-THIOBARBITURIC ACID MINIMUM 98%</t>
  </si>
  <si>
    <t>T5500-25G</t>
  </si>
  <si>
    <t>T5516-1MG</t>
  </si>
  <si>
    <t>3,3',5-TRIIODO-L-THYRONINE SODIUM GAMMA&amp;</t>
  </si>
  <si>
    <t>T5534-1G</t>
  </si>
  <si>
    <t>TRIUNDECANOINA (C11:0) {TRIUNDECANOATO D</t>
  </si>
  <si>
    <t>T5912-1L</t>
  </si>
  <si>
    <t>TRIS BUFFERED SALINE 10X CONCENTRATE</t>
  </si>
  <si>
    <t>T5941-500G</t>
  </si>
  <si>
    <t>TRIZMA(R) HYDROCHLORIDE, BIOPERFORMANCE&amp;</t>
  </si>
  <si>
    <t>T6066-100G</t>
  </si>
  <si>
    <t>TRIZMA(R) BASE, BIOPERFORMANCE CERTIF&amp;</t>
  </si>
  <si>
    <t>T6066-1KG</t>
  </si>
  <si>
    <t>T6066-500G</t>
  </si>
  <si>
    <t>T6199-100UL</t>
  </si>
  <si>
    <t>ANTICUERPO ANTI-ALFA-TUBULINA, PRODUCIDO</t>
  </si>
  <si>
    <t>T6199-200UL</t>
  </si>
  <si>
    <t>T6199-25UL</t>
  </si>
  <si>
    <t>ANTI ALPHA-TUBULIN ANTIBODY, MOUSE MONO&amp;</t>
  </si>
  <si>
    <t>T6397-250MG</t>
  </si>
  <si>
    <t>3,3'',5-TRIIODO-L-THYRONINE SODIUM*CELL</t>
  </si>
  <si>
    <t>T6414-100ML</t>
  </si>
  <si>
    <t>TRYPSIN INHIBITOR SOLUTION (1X) CELL CUL</t>
  </si>
  <si>
    <t>T6522-100MG</t>
  </si>
  <si>
    <t>INHIBIDOR DE TRIPSINA, TIPO I-S, DE CULT</t>
  </si>
  <si>
    <t>T6522-250MG</t>
  </si>
  <si>
    <t>TRYPSIN INHIBITOR FROM FROM GLYCINE MAX&amp;</t>
  </si>
  <si>
    <t>T6522-25MG</t>
  </si>
  <si>
    <t>TRYPSIN INHIBITOR FROM FROM GLYCINE MAX</t>
  </si>
  <si>
    <t>T6557-.2ML</t>
  </si>
  <si>
    <t>MONOCLONAL ANTI-GAMMA-TUBULIN, CLONE GT&amp;</t>
  </si>
  <si>
    <t>T6557-100UL</t>
  </si>
  <si>
    <t>T6664-10PAK</t>
  </si>
  <si>
    <t>TRIS BUFFERED SALINE, PH 8.0,*TRU-MEASUR</t>
  </si>
  <si>
    <t>T6674-10UG</t>
  </si>
  <si>
    <t>FACTO DE NECROSIS TUMORAL HUMANO EXPRESA</t>
  </si>
  <si>
    <t>T6793-.2ML</t>
  </si>
  <si>
    <t>MONOCLONAL ANTI-ACETYLATED-TUBULIN,*CLON</t>
  </si>
  <si>
    <t>T6793-100UL</t>
  </si>
  <si>
    <t>MONOCLONAL ANTI-ACETYLATED-TUBULIN, &amp;</t>
  </si>
  <si>
    <t>T6884-1KU</t>
  </si>
  <si>
    <t>TROMBINA DE PLASMA HUMANO</t>
  </si>
  <si>
    <t>T7024-100ML</t>
  </si>
  <si>
    <t>TEMED MOLECULAR BIOLOGY REAGENT</t>
  </si>
  <si>
    <t>T7024-25ML</t>
  </si>
  <si>
    <t>T7024-50ML</t>
  </si>
  <si>
    <t>T7039-2UG</t>
  </si>
  <si>
    <t>T7039-50UG</t>
  </si>
  <si>
    <t>T7140-10G</t>
  </si>
  <si>
    <t>TRIOLEINA (C18:1,-CIS-9), {TRIOLEATO DE</t>
  </si>
  <si>
    <t>T7140-500MG</t>
  </si>
  <si>
    <t>Glyceryl trioleate, Sigma Grade, &gt;= 99 %</t>
  </si>
  <si>
    <t>T7409-10G</t>
  </si>
  <si>
    <t>TRIPSINA TIPO II, DE PANCREAS PORCINO</t>
  </si>
  <si>
    <t>T7451-100UL</t>
  </si>
  <si>
    <t>ANTI-ACETYLATED TUBULIN ANTIBODY, MOUSE&amp;</t>
  </si>
  <si>
    <t>T7451-25UL</t>
  </si>
  <si>
    <t>T7505-25G</t>
  </si>
  <si>
    <t>TETRAMETHYLAMMONIUM HYDROXIDE*PENTAHYDRA</t>
  </si>
  <si>
    <t>T7505-5G</t>
  </si>
  <si>
    <t>TETRAMETHYLAMMONIUM HYDROXIDE PENTAHYDRA</t>
  </si>
  <si>
    <t>T7527-1L</t>
  </si>
  <si>
    <t>TRIS-BORATE-EDTA BUFFER BIOREAGENT, FOR&amp;</t>
  </si>
  <si>
    <t>T7539-10UG</t>
  </si>
  <si>
    <t>TUMOR NECROSIS FACTOR-ALPHA FROM MOUSE&amp;</t>
  </si>
  <si>
    <t>T7660-25G</t>
  </si>
  <si>
    <t>TETRACYCLINE HYDROCHLORIDE CELL CULTURE</t>
  </si>
  <si>
    <t>T7660-5G</t>
  </si>
  <si>
    <t>T7752-1L</t>
  </si>
  <si>
    <t>GLYCERYL TRIOLEATE APPROX.65%</t>
  </si>
  <si>
    <t>T7883-5G</t>
  </si>
  <si>
    <t>TRIMETHOPRIM CRYSTALLINE</t>
  </si>
  <si>
    <t>T8159-100ML</t>
  </si>
  <si>
    <t>TRYPTOSE PHOSPHATE BROTH SOLUTION</t>
  </si>
  <si>
    <t>T8566-25G</t>
  </si>
  <si>
    <t>L-TYROSINE (USP/EP)</t>
  </si>
  <si>
    <t>T8578-100UL</t>
  </si>
  <si>
    <t>ANTI-Β-TUBULIN III (NEURONAL) ANTIBODY,&amp;</t>
  </si>
  <si>
    <t>T8578-200UL</t>
  </si>
  <si>
    <t>T8625-100G</t>
  </si>
  <si>
    <t>L-THREONINE, REAGENT GRADE, &gt;=98% (HPLC)</t>
  </si>
  <si>
    <t>T8625-25G</t>
  </si>
  <si>
    <t>L-TREONINA</t>
  </si>
  <si>
    <t>T8660-.2ML</t>
  </si>
  <si>
    <t>MONOCLONAL ANTI-B-TUBULIN ISOTYPE III, &amp;</t>
  </si>
  <si>
    <t>T8660-100UL</t>
  </si>
  <si>
    <t>T8691-25G</t>
  </si>
  <si>
    <t>TAURINE, MEETS USP TESTING SPECIFICATION</t>
  </si>
  <si>
    <t>T8787-100ML</t>
  </si>
  <si>
    <t>TRITON X-100 MOLECULAR BIOLOGY REAGENT</t>
  </si>
  <si>
    <t>T8787-250ML</t>
  </si>
  <si>
    <t>T8787-50ML</t>
  </si>
  <si>
    <t>T8941-100G</t>
  </si>
  <si>
    <t>L-TRIPTOFANO (USP/JP)</t>
  </si>
  <si>
    <t>T8941-25G</t>
  </si>
  <si>
    <t>L-TRYPTOPHAN MEETS EP, JP, USP TESTING&amp;</t>
  </si>
  <si>
    <t>T9028-100UL</t>
  </si>
  <si>
    <t>MONOCLONAL ANTI-TYROSINE TUBULIN, MOUSE&amp;</t>
  </si>
  <si>
    <t>T9039-10PAK</t>
  </si>
  <si>
    <t>TRIS BUFFERED SALINE WITH TWEEN 20,*PH 8</t>
  </si>
  <si>
    <t>T9281-100ML</t>
  </si>
  <si>
    <t>N,N,N',N'-TETRAMETHYLETHYLENEDIAMINE BIO</t>
  </si>
  <si>
    <t>T9281-25ML</t>
  </si>
  <si>
    <t>N,N,N'',N''-TETRAMETHYLETHYLENEDIAMINE B</t>
  </si>
  <si>
    <t>T9281-50ML</t>
  </si>
  <si>
    <t>T9284-1L</t>
  </si>
  <si>
    <t>TRITON(R) X-100 BIOXTRA</t>
  </si>
  <si>
    <t>T9285-100ML</t>
  </si>
  <si>
    <t>TRIS-EDTA BUFFER SOLUTION, 100X CONCENTR</t>
  </si>
  <si>
    <t>T9326-150UN</t>
  </si>
  <si>
    <t>TROMBINA HUMANA</t>
  </si>
  <si>
    <t>T9450-200UL</t>
  </si>
  <si>
    <t>ANTI-TAU ANTIBODY, MOUSE MONOCLONAL, CLO</t>
  </si>
  <si>
    <t>T9531-100G</t>
  </si>
  <si>
    <t>D(+)TREHALOSE REDUCED METAL ION CONTENT</t>
  </si>
  <si>
    <t>T9531-25G</t>
  </si>
  <si>
    <t>T9650-1L</t>
  </si>
  <si>
    <t>TRIS ACETATE-EDTA BUFFER 10× CONCENTRATE</t>
  </si>
  <si>
    <t>TMKIT-60</t>
  </si>
  <si>
    <t>mPAGE® TurboMix Bis Tris Gel Casting Kit</t>
  </si>
  <si>
    <t>U0631-500G</t>
  </si>
  <si>
    <t>UREA BIOXTRA, PH 7.5-9.5 (20 C, 5 M IN</t>
  </si>
  <si>
    <t>U0881-25G</t>
  </si>
  <si>
    <t>URIC ACID BIOXTRA</t>
  </si>
  <si>
    <t>U1128-25G</t>
  </si>
  <si>
    <t>URACIL CELL CULTURE TESTED</t>
  </si>
  <si>
    <t>U2625-25G</t>
  </si>
  <si>
    <t>URIC ACID FREE ACID</t>
  </si>
  <si>
    <t>U3003-5G</t>
  </si>
  <si>
    <t>URIDINE BIOREAGENT, SUITABLE FOR CELL CU</t>
  </si>
  <si>
    <t>U4883-6X25ML</t>
  </si>
  <si>
    <t>UREA 8M, SOLUCION</t>
  </si>
  <si>
    <t>U5378-100G</t>
  </si>
  <si>
    <t>UREA MOLECULAR BIOLOGY REAGENT</t>
  </si>
  <si>
    <t>U5378-1KG</t>
  </si>
  <si>
    <t>U6504-1KG</t>
  </si>
  <si>
    <t>UREA ELECTROPHORESIS REAGENT</t>
  </si>
  <si>
    <t>V0500-100G</t>
  </si>
  <si>
    <t>L-VALINE, REAGENT GRADE, &gt;=98% (HPLC)</t>
  </si>
  <si>
    <t>V0500-25G</t>
  </si>
  <si>
    <t>V0513-25G</t>
  </si>
  <si>
    <t>L-VALINE, NON-ANIMAL SOURCE, CELL CULTUR</t>
  </si>
  <si>
    <t>V1130-1G</t>
  </si>
  <si>
    <t>VANCOMYCIN HYDROCHLORIDE FROM STREPTOMYC</t>
  </si>
  <si>
    <t>V2002-100MG</t>
  </si>
  <si>
    <t>VANCOMYCIN HCL</t>
  </si>
  <si>
    <t>V2002-5G</t>
  </si>
  <si>
    <t>V2876-100MG</t>
  </si>
  <si>
    <t>VITAMIN B12, &gt;=98%</t>
  </si>
  <si>
    <t>V2876-250MG</t>
  </si>
  <si>
    <t>V3501-1G</t>
  </si>
  <si>
    <t>VITAMINA K1</t>
  </si>
  <si>
    <t>V4015-10MG</t>
  </si>
  <si>
    <t>VERBASCOSIDE</t>
  </si>
  <si>
    <t>V5765-10UG</t>
  </si>
  <si>
    <t>VEGF165 HUMAN, RECOMBINANT, EXPRESSED&amp;</t>
  </si>
  <si>
    <t>V6629-100MG</t>
  </si>
  <si>
    <t>VITAMIN B12, BIOREAGENT, SUITABLE FOR&amp;</t>
  </si>
  <si>
    <t>V6629-1G</t>
  </si>
  <si>
    <t>VITAMINA B12, PROBADO EN CULTIVO CELULAR</t>
  </si>
  <si>
    <t>V7259-10UG</t>
  </si>
  <si>
    <t>FACTOR DE CRECIMIENTO ENDOTELIAL VASCULA</t>
  </si>
  <si>
    <t>V9131-.2ML</t>
  </si>
  <si>
    <t>MONOCLONAL ANTI-VINCULIN, CLONE HVIN-1</t>
  </si>
  <si>
    <t>W1878-500ML</t>
  </si>
  <si>
    <t>WILLIAM'S E MEDIUM, 500ML</t>
  </si>
  <si>
    <t>W3500-100ML</t>
  </si>
  <si>
    <t>WATER, DOUBLE-PROCESSED CELL CULTURE*TES</t>
  </si>
  <si>
    <t>W4125-10X1L</t>
  </si>
  <si>
    <t>WILLIAMS' MEDIUM E, WITH L-GLUTAMINE, WI</t>
  </si>
  <si>
    <t>WBKLS0100</t>
  </si>
  <si>
    <t>IMMOBILON WESTERN CHEMILUM HRP SUBSTRATE</t>
  </si>
  <si>
    <t>WBULS0100</t>
  </si>
  <si>
    <t>Immobilon® ECL HRP Substrate - 100mL</t>
  </si>
  <si>
    <t>X100-100ML</t>
  </si>
  <si>
    <t>TRITON X-100</t>
  </si>
  <si>
    <t>X100-1L</t>
  </si>
  <si>
    <t>X100-500ML</t>
  </si>
  <si>
    <t>X114-100ML</t>
  </si>
  <si>
    <t>TRITON X-114</t>
  </si>
  <si>
    <t>X1500-500G</t>
  </si>
  <si>
    <t>D(+)XYLOSE</t>
  </si>
  <si>
    <t>X3375-100G</t>
  </si>
  <si>
    <t>XYLITOL</t>
  </si>
  <si>
    <t>X3877-25G</t>
  </si>
  <si>
    <t>D-(+)-XYLOSE BIOXTRA</t>
  </si>
  <si>
    <t>Z0152-50G</t>
  </si>
  <si>
    <t>CLORURO DE CINC, PROBADO EN CULTIVO CELU</t>
  </si>
  <si>
    <t>ZMS1075-25UL</t>
  </si>
  <si>
    <t>Anti-SARS-CoV-1/2 NP,cl1C7C7ZooMAb®Ms</t>
  </si>
  <si>
    <t>ZRB05636-4X25UL</t>
  </si>
  <si>
    <t>Anti-pHistone H2A.XSer139cl 6L16ZooMAb®</t>
  </si>
  <si>
    <t>ZRB1746-25UL</t>
  </si>
  <si>
    <t>Anti-Peptide 2A, clone 2F13 ZooMAb®Rb</t>
  </si>
  <si>
    <t>ZRB1759-25UL</t>
  </si>
  <si>
    <t>Anti-CD4, clone 2G19 ZooMAb® Rb Mono</t>
  </si>
  <si>
    <t>ZRB1778-4X25UL</t>
  </si>
  <si>
    <t>Anti-Calbindin D-28Kcl1A11 ZooMAb®RbMono</t>
  </si>
  <si>
    <t>ZRB1999-25UL</t>
  </si>
  <si>
    <t>Anti-Collagen VI, clone 1N10 ZooMAb®Rb</t>
  </si>
  <si>
    <t>소비자가</t>
    <phoneticPr fontId="3" type="noConversion"/>
  </si>
  <si>
    <t>소비자할인가</t>
    <phoneticPr fontId="3" type="noConversion"/>
  </si>
  <si>
    <t>소비자할인율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</si>
</sst>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0_);[Red]\(0\)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9"/>
      <color theme="1"/>
      <name val="Verdana"/>
      <family val="2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2"/>
      <charset val="129"/>
    </font>
    <font>
      <b/>
      <sz val="9"/>
      <color theme="1"/>
      <name val="Verdana"/>
      <family val="2"/>
    </font>
    <font>
      <b/>
      <sz val="10"/>
      <color theme="1"/>
      <name val="Verdana"/>
      <family val="2"/>
    </font>
    <font>
      <b/>
      <sz val="10"/>
      <color theme="1"/>
      <name val="돋움"/>
      <family val="3"/>
      <charset val="129"/>
    </font>
    <font>
      <b/>
      <sz val="10"/>
      <color rgb="FFFF000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2" fillId="2" borderId="1" xfId="0" applyFont="1" applyFill="1" applyBorder="1">
      <alignment vertical="center"/>
    </xf>
    <xf numFmtId="41" fontId="2" fillId="2" borderId="1" xfId="1" applyFont="1" applyFill="1" applyBorder="1">
      <alignment vertical="center"/>
    </xf>
    <xf numFmtId="9" fontId="2" fillId="2" borderId="1" xfId="0" applyNumberFormat="1" applyFont="1" applyFill="1" applyBorder="1">
      <alignment vertical="center"/>
    </xf>
    <xf numFmtId="0" fontId="5" fillId="2" borderId="1" xfId="0" applyFont="1" applyFill="1" applyBorder="1">
      <alignment vertical="center"/>
    </xf>
    <xf numFmtId="176" fontId="2" fillId="2" borderId="1" xfId="0" applyNumberFormat="1" applyFont="1" applyFill="1" applyBorder="1">
      <alignment vertical="center"/>
    </xf>
    <xf numFmtId="41" fontId="5" fillId="2" borderId="1" xfId="1" applyFont="1" applyFill="1" applyBorder="1">
      <alignment vertical="center"/>
    </xf>
    <xf numFmtId="0" fontId="6" fillId="2" borderId="1" xfId="0" applyFont="1" applyFill="1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center" vertical="center"/>
    </xf>
    <xf numFmtId="41" fontId="7" fillId="2" borderId="1" xfId="1" applyFont="1" applyFill="1" applyBorder="1" applyAlignment="1">
      <alignment horizontal="center" vertical="center"/>
    </xf>
    <xf numFmtId="9" fontId="7" fillId="2" borderId="1" xfId="2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/>
    </xf>
  </cellXfs>
  <cellStyles count="3">
    <cellStyle name="백분율" xfId="2" builtinId="5"/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2F3B4E-0B0D-4151-9A11-665C5B6CA11D}">
  <dimension ref="A1:F1927"/>
  <sheetViews>
    <sheetView tabSelected="1" workbookViewId="0">
      <pane ySplit="1" topLeftCell="A2" activePane="bottomLeft" state="frozen"/>
      <selection pane="bottomLeft" activeCell="G18" sqref="G18"/>
    </sheetView>
  </sheetViews>
  <sheetFormatPr defaultColWidth="8.625" defaultRowHeight="11.25" x14ac:dyDescent="0.3"/>
  <cols>
    <col min="1" max="1" width="8.625" style="1"/>
    <col min="2" max="2" width="18.375" style="5" customWidth="1"/>
    <col min="3" max="3" width="49.5" style="1" bestFit="1" customWidth="1"/>
    <col min="4" max="4" width="12.5" style="2" customWidth="1"/>
    <col min="5" max="5" width="12.25" style="1" bestFit="1" customWidth="1"/>
    <col min="6" max="6" width="16.25" style="4" customWidth="1"/>
    <col min="7" max="16384" width="8.625" style="1"/>
  </cols>
  <sheetData>
    <row r="1" spans="1:6" s="7" customFormat="1" ht="15.75" customHeight="1" x14ac:dyDescent="0.3">
      <c r="A1" s="7" t="s">
        <v>0</v>
      </c>
      <c r="B1" s="8" t="s">
        <v>1</v>
      </c>
      <c r="C1" s="7" t="s">
        <v>2</v>
      </c>
      <c r="D1" s="9" t="s">
        <v>3451</v>
      </c>
      <c r="E1" s="10" t="s">
        <v>3453</v>
      </c>
      <c r="F1" s="11" t="s">
        <v>3452</v>
      </c>
    </row>
    <row r="2" spans="1:6" x14ac:dyDescent="0.3">
      <c r="A2" s="1" t="s">
        <v>71</v>
      </c>
      <c r="B2" s="5" t="s">
        <v>85</v>
      </c>
      <c r="C2" s="1" t="s">
        <v>86</v>
      </c>
      <c r="D2" s="2">
        <v>831792.49999999988</v>
      </c>
      <c r="E2" s="3">
        <v>0.1</v>
      </c>
      <c r="F2" s="6">
        <f>ROUNDUP(D2*0.9,-2)</f>
        <v>748700</v>
      </c>
    </row>
    <row r="3" spans="1:6" x14ac:dyDescent="0.3">
      <c r="A3" s="1" t="s">
        <v>71</v>
      </c>
      <c r="B3" s="5" t="s">
        <v>103</v>
      </c>
      <c r="C3" s="1" t="s">
        <v>104</v>
      </c>
      <c r="D3" s="2">
        <v>707150.49999999988</v>
      </c>
      <c r="E3" s="3">
        <v>0.1</v>
      </c>
      <c r="F3" s="6">
        <f t="shared" ref="F3:F66" si="0">ROUNDUP(D3*0.9,-2)</f>
        <v>636500</v>
      </c>
    </row>
    <row r="4" spans="1:6" x14ac:dyDescent="0.3">
      <c r="A4" s="1" t="s">
        <v>71</v>
      </c>
      <c r="B4" s="5" t="s">
        <v>123</v>
      </c>
      <c r="C4" s="1" t="s">
        <v>124</v>
      </c>
      <c r="D4" s="2">
        <v>804285.99999999988</v>
      </c>
      <c r="E4" s="3">
        <v>0.1</v>
      </c>
      <c r="F4" s="6">
        <f t="shared" si="0"/>
        <v>723900</v>
      </c>
    </row>
    <row r="5" spans="1:6" x14ac:dyDescent="0.3">
      <c r="A5" s="1" t="s">
        <v>71</v>
      </c>
      <c r="B5" s="5" t="s">
        <v>205</v>
      </c>
      <c r="C5" s="1" t="s">
        <v>206</v>
      </c>
      <c r="D5" s="2">
        <v>387425.49999999994</v>
      </c>
      <c r="E5" s="3">
        <v>0.1</v>
      </c>
      <c r="F5" s="6">
        <f t="shared" si="0"/>
        <v>348700</v>
      </c>
    </row>
    <row r="6" spans="1:6" x14ac:dyDescent="0.3">
      <c r="A6" s="1" t="s">
        <v>71</v>
      </c>
      <c r="B6" s="5" t="s">
        <v>222</v>
      </c>
      <c r="C6" s="1" t="s">
        <v>223</v>
      </c>
      <c r="D6" s="2">
        <v>707150.49999999988</v>
      </c>
      <c r="E6" s="3">
        <v>0.1</v>
      </c>
      <c r="F6" s="6">
        <f t="shared" si="0"/>
        <v>636500</v>
      </c>
    </row>
    <row r="7" spans="1:6" x14ac:dyDescent="0.3">
      <c r="A7" s="1" t="s">
        <v>71</v>
      </c>
      <c r="B7" s="5" t="s">
        <v>240</v>
      </c>
      <c r="C7" s="1" t="s">
        <v>241</v>
      </c>
      <c r="D7" s="2">
        <v>193052.99999999997</v>
      </c>
      <c r="E7" s="3">
        <v>0.1</v>
      </c>
      <c r="F7" s="6">
        <f t="shared" si="0"/>
        <v>173800</v>
      </c>
    </row>
    <row r="8" spans="1:6" x14ac:dyDescent="0.3">
      <c r="A8" s="1" t="s">
        <v>293</v>
      </c>
      <c r="B8" s="5" t="s">
        <v>294</v>
      </c>
      <c r="C8" s="1" t="s">
        <v>295</v>
      </c>
      <c r="D8" s="2">
        <v>646250.49999999988</v>
      </c>
      <c r="E8" s="3">
        <v>0.1</v>
      </c>
      <c r="F8" s="6">
        <f t="shared" si="0"/>
        <v>581700</v>
      </c>
    </row>
    <row r="9" spans="1:6" x14ac:dyDescent="0.3">
      <c r="A9" s="1" t="s">
        <v>71</v>
      </c>
      <c r="B9" s="5" t="s">
        <v>310</v>
      </c>
      <c r="C9" s="1" t="s">
        <v>311</v>
      </c>
      <c r="D9" s="2">
        <v>415134.99999999994</v>
      </c>
      <c r="E9" s="3">
        <v>0.1</v>
      </c>
      <c r="F9" s="6">
        <f t="shared" si="0"/>
        <v>373700</v>
      </c>
    </row>
    <row r="10" spans="1:6" x14ac:dyDescent="0.3">
      <c r="A10" s="1" t="s">
        <v>71</v>
      </c>
      <c r="B10" s="5" t="s">
        <v>593</v>
      </c>
      <c r="C10" s="1" t="s">
        <v>594</v>
      </c>
      <c r="D10" s="2">
        <v>1884956.4999999998</v>
      </c>
      <c r="E10" s="3">
        <v>0.1</v>
      </c>
      <c r="F10" s="6">
        <f t="shared" si="0"/>
        <v>1696500</v>
      </c>
    </row>
    <row r="11" spans="1:6" x14ac:dyDescent="0.3">
      <c r="A11" s="1" t="s">
        <v>71</v>
      </c>
      <c r="B11" s="5" t="s">
        <v>595</v>
      </c>
      <c r="C11" s="1" t="s">
        <v>596</v>
      </c>
      <c r="D11" s="2">
        <v>298613</v>
      </c>
      <c r="E11" s="3">
        <v>0.1</v>
      </c>
      <c r="F11" s="6">
        <f t="shared" si="0"/>
        <v>268800</v>
      </c>
    </row>
    <row r="12" spans="1:6" x14ac:dyDescent="0.3">
      <c r="A12" s="1" t="s">
        <v>71</v>
      </c>
      <c r="B12" s="5" t="s">
        <v>597</v>
      </c>
      <c r="C12" s="1" t="s">
        <v>598</v>
      </c>
      <c r="D12" s="2">
        <v>1073870</v>
      </c>
      <c r="E12" s="3">
        <v>0.1</v>
      </c>
      <c r="F12" s="6">
        <f t="shared" si="0"/>
        <v>966500</v>
      </c>
    </row>
    <row r="13" spans="1:6" x14ac:dyDescent="0.3">
      <c r="A13" s="1" t="s">
        <v>71</v>
      </c>
      <c r="B13" s="5" t="s">
        <v>681</v>
      </c>
      <c r="C13" s="1" t="s">
        <v>682</v>
      </c>
      <c r="D13" s="2">
        <v>478470.99999999994</v>
      </c>
      <c r="E13" s="3">
        <v>0.1</v>
      </c>
      <c r="F13" s="6">
        <f t="shared" si="0"/>
        <v>430700</v>
      </c>
    </row>
    <row r="14" spans="1:6" x14ac:dyDescent="0.3">
      <c r="A14" s="1" t="s">
        <v>71</v>
      </c>
      <c r="B14" s="5" t="s">
        <v>685</v>
      </c>
      <c r="C14" s="1" t="s">
        <v>686</v>
      </c>
      <c r="D14" s="2">
        <v>375245.49999999994</v>
      </c>
      <c r="E14" s="3">
        <v>0.1</v>
      </c>
      <c r="F14" s="6">
        <f t="shared" si="0"/>
        <v>337800</v>
      </c>
    </row>
    <row r="15" spans="1:6" x14ac:dyDescent="0.3">
      <c r="A15" s="1" t="s">
        <v>71</v>
      </c>
      <c r="B15" s="5" t="s">
        <v>689</v>
      </c>
      <c r="C15" s="1" t="s">
        <v>690</v>
      </c>
      <c r="D15" s="2">
        <v>383162.49999999994</v>
      </c>
      <c r="E15" s="3">
        <v>0.1</v>
      </c>
      <c r="F15" s="6">
        <f t="shared" si="0"/>
        <v>344900</v>
      </c>
    </row>
    <row r="16" spans="1:6" x14ac:dyDescent="0.3">
      <c r="A16" s="1" t="s">
        <v>71</v>
      </c>
      <c r="B16" s="5" t="s">
        <v>724</v>
      </c>
      <c r="C16" s="1" t="s">
        <v>725</v>
      </c>
      <c r="D16" s="2">
        <v>862952.99999999988</v>
      </c>
      <c r="E16" s="3">
        <v>0.1</v>
      </c>
      <c r="F16" s="6">
        <f t="shared" si="0"/>
        <v>776700</v>
      </c>
    </row>
    <row r="17" spans="1:6" x14ac:dyDescent="0.3">
      <c r="A17" s="1" t="s">
        <v>71</v>
      </c>
      <c r="B17" s="5" t="s">
        <v>726</v>
      </c>
      <c r="C17" s="1" t="s">
        <v>727</v>
      </c>
      <c r="D17" s="2">
        <v>1144311</v>
      </c>
      <c r="E17" s="3">
        <v>0.1</v>
      </c>
      <c r="F17" s="6">
        <f t="shared" si="0"/>
        <v>1029900</v>
      </c>
    </row>
    <row r="18" spans="1:6" ht="12" x14ac:dyDescent="0.3">
      <c r="A18" s="1" t="s">
        <v>71</v>
      </c>
      <c r="B18" s="5" t="s">
        <v>791</v>
      </c>
      <c r="C18" s="1" t="s">
        <v>792</v>
      </c>
      <c r="D18" s="2">
        <v>983027.49999999988</v>
      </c>
      <c r="E18" s="3">
        <v>0.1</v>
      </c>
      <c r="F18" s="6">
        <f t="shared" si="0"/>
        <v>884800</v>
      </c>
    </row>
    <row r="19" spans="1:6" x14ac:dyDescent="0.3">
      <c r="A19" s="1" t="s">
        <v>71</v>
      </c>
      <c r="B19" s="5" t="s">
        <v>817</v>
      </c>
      <c r="C19" s="1" t="s">
        <v>818</v>
      </c>
      <c r="D19" s="2">
        <v>375042.49999999994</v>
      </c>
      <c r="E19" s="3">
        <v>0.1</v>
      </c>
      <c r="F19" s="6">
        <f t="shared" si="0"/>
        <v>337600</v>
      </c>
    </row>
    <row r="20" spans="1:6" x14ac:dyDescent="0.3">
      <c r="A20" s="1" t="s">
        <v>71</v>
      </c>
      <c r="B20" s="5" t="s">
        <v>819</v>
      </c>
      <c r="C20" s="1" t="s">
        <v>820</v>
      </c>
      <c r="D20" s="2">
        <v>291711</v>
      </c>
      <c r="E20" s="3">
        <v>0.1</v>
      </c>
      <c r="F20" s="6">
        <f t="shared" si="0"/>
        <v>262600</v>
      </c>
    </row>
    <row r="21" spans="1:6" x14ac:dyDescent="0.3">
      <c r="A21" s="1" t="s">
        <v>71</v>
      </c>
      <c r="B21" s="5" t="s">
        <v>821</v>
      </c>
      <c r="C21" s="1" t="s">
        <v>822</v>
      </c>
      <c r="D21" s="2">
        <v>248674.99999999997</v>
      </c>
      <c r="E21" s="3">
        <v>0.1</v>
      </c>
      <c r="F21" s="6">
        <f t="shared" si="0"/>
        <v>223900</v>
      </c>
    </row>
    <row r="22" spans="1:6" x14ac:dyDescent="0.3">
      <c r="A22" s="1" t="s">
        <v>71</v>
      </c>
      <c r="B22" s="5" t="s">
        <v>831</v>
      </c>
      <c r="C22" s="1" t="s">
        <v>832</v>
      </c>
      <c r="D22" s="2">
        <v>1177197</v>
      </c>
      <c r="E22" s="3">
        <v>0.1</v>
      </c>
      <c r="F22" s="6">
        <f t="shared" si="0"/>
        <v>1059500</v>
      </c>
    </row>
    <row r="23" spans="1:6" x14ac:dyDescent="0.3">
      <c r="A23" s="1" t="s">
        <v>71</v>
      </c>
      <c r="B23" s="5" t="s">
        <v>833</v>
      </c>
      <c r="C23" s="1" t="s">
        <v>834</v>
      </c>
      <c r="D23" s="2">
        <v>2354089.5</v>
      </c>
      <c r="E23" s="3">
        <v>0.1</v>
      </c>
      <c r="F23" s="6">
        <f t="shared" si="0"/>
        <v>2118700</v>
      </c>
    </row>
    <row r="24" spans="1:6" x14ac:dyDescent="0.3">
      <c r="A24" s="1" t="s">
        <v>71</v>
      </c>
      <c r="B24" s="5" t="s">
        <v>862</v>
      </c>
      <c r="C24" s="1" t="s">
        <v>863</v>
      </c>
      <c r="D24" s="2">
        <v>222081.99999999997</v>
      </c>
      <c r="E24" s="3">
        <v>0.1</v>
      </c>
      <c r="F24" s="6">
        <f t="shared" si="0"/>
        <v>199900</v>
      </c>
    </row>
    <row r="25" spans="1:6" x14ac:dyDescent="0.3">
      <c r="A25" s="1" t="s">
        <v>71</v>
      </c>
      <c r="B25" s="5" t="s">
        <v>946</v>
      </c>
      <c r="C25" s="1" t="s">
        <v>947</v>
      </c>
      <c r="D25" s="2">
        <v>458069.49999999994</v>
      </c>
      <c r="E25" s="3">
        <v>0.1</v>
      </c>
      <c r="F25" s="6">
        <f t="shared" si="0"/>
        <v>412300</v>
      </c>
    </row>
    <row r="26" spans="1:6" x14ac:dyDescent="0.3">
      <c r="A26" s="1" t="s">
        <v>71</v>
      </c>
      <c r="B26" s="5" t="s">
        <v>957</v>
      </c>
      <c r="C26" s="1" t="s">
        <v>690</v>
      </c>
      <c r="D26" s="2">
        <v>458170.99999999994</v>
      </c>
      <c r="E26" s="3">
        <v>0.1</v>
      </c>
      <c r="F26" s="6">
        <f t="shared" si="0"/>
        <v>412400</v>
      </c>
    </row>
    <row r="27" spans="1:6" x14ac:dyDescent="0.3">
      <c r="A27" s="1" t="s">
        <v>71</v>
      </c>
      <c r="B27" s="5" t="s">
        <v>963</v>
      </c>
      <c r="C27" s="1" t="s">
        <v>964</v>
      </c>
      <c r="D27" s="2">
        <v>104443.49999999999</v>
      </c>
      <c r="E27" s="3">
        <v>0.1</v>
      </c>
      <c r="F27" s="6">
        <f t="shared" si="0"/>
        <v>94000</v>
      </c>
    </row>
    <row r="28" spans="1:6" x14ac:dyDescent="0.3">
      <c r="A28" s="1" t="s">
        <v>71</v>
      </c>
      <c r="B28" s="5" t="s">
        <v>965</v>
      </c>
      <c r="C28" s="1" t="s">
        <v>964</v>
      </c>
      <c r="D28" s="2">
        <v>190109.49999999997</v>
      </c>
      <c r="E28" s="3">
        <v>0.1</v>
      </c>
      <c r="F28" s="6">
        <f t="shared" si="0"/>
        <v>171100</v>
      </c>
    </row>
    <row r="29" spans="1:6" x14ac:dyDescent="0.3">
      <c r="A29" s="1" t="s">
        <v>71</v>
      </c>
      <c r="B29" s="5" t="s">
        <v>996</v>
      </c>
      <c r="C29" s="1" t="s">
        <v>997</v>
      </c>
      <c r="D29" s="2">
        <v>375042.49999999994</v>
      </c>
      <c r="E29" s="3">
        <v>0.1</v>
      </c>
      <c r="F29" s="6">
        <f t="shared" si="0"/>
        <v>337600</v>
      </c>
    </row>
    <row r="30" spans="1:6" x14ac:dyDescent="0.3">
      <c r="A30" s="1" t="s">
        <v>71</v>
      </c>
      <c r="B30" s="5" t="s">
        <v>1024</v>
      </c>
      <c r="C30" s="1" t="s">
        <v>1025</v>
      </c>
      <c r="D30" s="2">
        <v>623717.49999999988</v>
      </c>
      <c r="E30" s="3">
        <v>0.1</v>
      </c>
      <c r="F30" s="6">
        <f t="shared" si="0"/>
        <v>561400</v>
      </c>
    </row>
    <row r="31" spans="1:6" x14ac:dyDescent="0.3">
      <c r="A31" s="1" t="s">
        <v>71</v>
      </c>
      <c r="B31" s="5" t="s">
        <v>1090</v>
      </c>
      <c r="C31" s="1" t="s">
        <v>1091</v>
      </c>
      <c r="D31" s="2">
        <v>345810.49999999994</v>
      </c>
      <c r="E31" s="3">
        <v>0.1</v>
      </c>
      <c r="F31" s="6">
        <f t="shared" si="0"/>
        <v>311300</v>
      </c>
    </row>
    <row r="32" spans="1:6" x14ac:dyDescent="0.3">
      <c r="A32" s="1" t="s">
        <v>71</v>
      </c>
      <c r="B32" s="5" t="s">
        <v>1092</v>
      </c>
      <c r="C32" s="1" t="s">
        <v>1091</v>
      </c>
      <c r="D32" s="2">
        <v>388135.99999999994</v>
      </c>
      <c r="E32" s="3">
        <v>0.1</v>
      </c>
      <c r="F32" s="6">
        <f t="shared" si="0"/>
        <v>349400</v>
      </c>
    </row>
    <row r="33" spans="1:6" x14ac:dyDescent="0.3">
      <c r="A33" s="1" t="s">
        <v>71</v>
      </c>
      <c r="B33" s="5" t="s">
        <v>1093</v>
      </c>
      <c r="C33" s="1" t="s">
        <v>1094</v>
      </c>
      <c r="D33" s="2">
        <v>498364.99999999994</v>
      </c>
      <c r="E33" s="3">
        <v>0.1</v>
      </c>
      <c r="F33" s="6">
        <f t="shared" si="0"/>
        <v>448600</v>
      </c>
    </row>
    <row r="34" spans="1:6" x14ac:dyDescent="0.3">
      <c r="A34" s="1" t="s">
        <v>71</v>
      </c>
      <c r="B34" s="5" t="s">
        <v>1095</v>
      </c>
      <c r="C34" s="1" t="s">
        <v>1096</v>
      </c>
      <c r="D34" s="2">
        <v>415134.99999999994</v>
      </c>
      <c r="E34" s="3">
        <v>0.1</v>
      </c>
      <c r="F34" s="6">
        <f t="shared" si="0"/>
        <v>373700</v>
      </c>
    </row>
    <row r="35" spans="1:6" x14ac:dyDescent="0.3">
      <c r="A35" s="1" t="s">
        <v>71</v>
      </c>
      <c r="B35" s="5" t="s">
        <v>1097</v>
      </c>
      <c r="C35" s="1" t="s">
        <v>1098</v>
      </c>
      <c r="D35" s="2">
        <v>424574.49999999994</v>
      </c>
      <c r="E35" s="3">
        <v>0.1</v>
      </c>
      <c r="F35" s="6">
        <f t="shared" si="0"/>
        <v>382200</v>
      </c>
    </row>
    <row r="36" spans="1:6" x14ac:dyDescent="0.3">
      <c r="A36" s="1" t="s">
        <v>71</v>
      </c>
      <c r="B36" s="5" t="s">
        <v>1101</v>
      </c>
      <c r="C36" s="1" t="s">
        <v>1102</v>
      </c>
      <c r="D36" s="2">
        <v>234363.49999999997</v>
      </c>
      <c r="E36" s="3">
        <v>0.1</v>
      </c>
      <c r="F36" s="6">
        <f t="shared" si="0"/>
        <v>211000</v>
      </c>
    </row>
    <row r="37" spans="1:6" x14ac:dyDescent="0.3">
      <c r="A37" s="1" t="s">
        <v>71</v>
      </c>
      <c r="B37" s="5" t="s">
        <v>1138</v>
      </c>
      <c r="C37" s="1" t="s">
        <v>1139</v>
      </c>
      <c r="D37" s="2">
        <v>111345.49999999999</v>
      </c>
      <c r="E37" s="3">
        <v>0.1</v>
      </c>
      <c r="F37" s="6">
        <f t="shared" si="0"/>
        <v>100300</v>
      </c>
    </row>
    <row r="38" spans="1:6" x14ac:dyDescent="0.3">
      <c r="A38" s="1" t="s">
        <v>71</v>
      </c>
      <c r="B38" s="5" t="s">
        <v>1140</v>
      </c>
      <c r="C38" s="1" t="s">
        <v>1141</v>
      </c>
      <c r="D38" s="2">
        <v>355148.49999999994</v>
      </c>
      <c r="E38" s="3">
        <v>0.1</v>
      </c>
      <c r="F38" s="6">
        <f t="shared" si="0"/>
        <v>319700</v>
      </c>
    </row>
    <row r="39" spans="1:6" x14ac:dyDescent="0.3">
      <c r="A39" s="1" t="s">
        <v>71</v>
      </c>
      <c r="B39" s="5" t="s">
        <v>1144</v>
      </c>
      <c r="C39" s="1" t="s">
        <v>1145</v>
      </c>
      <c r="D39" s="2">
        <v>910150.49999999988</v>
      </c>
      <c r="E39" s="3">
        <v>0.1</v>
      </c>
      <c r="F39" s="6">
        <f t="shared" si="0"/>
        <v>819200</v>
      </c>
    </row>
    <row r="40" spans="1:6" x14ac:dyDescent="0.3">
      <c r="A40" s="1" t="s">
        <v>71</v>
      </c>
      <c r="B40" s="5" t="s">
        <v>1312</v>
      </c>
      <c r="C40" s="1" t="s">
        <v>1313</v>
      </c>
      <c r="D40" s="2">
        <v>910150.49999999988</v>
      </c>
      <c r="E40" s="3">
        <v>0.1</v>
      </c>
      <c r="F40" s="6">
        <f t="shared" si="0"/>
        <v>819200</v>
      </c>
    </row>
    <row r="41" spans="1:6" x14ac:dyDescent="0.3">
      <c r="A41" s="1" t="s">
        <v>71</v>
      </c>
      <c r="B41" s="5" t="s">
        <v>1562</v>
      </c>
      <c r="C41" s="1" t="s">
        <v>1563</v>
      </c>
      <c r="D41" s="2">
        <v>1177197</v>
      </c>
      <c r="E41" s="3">
        <v>0.1</v>
      </c>
      <c r="F41" s="6">
        <f t="shared" si="0"/>
        <v>1059500</v>
      </c>
    </row>
    <row r="42" spans="1:6" x14ac:dyDescent="0.3">
      <c r="A42" s="1" t="s">
        <v>71</v>
      </c>
      <c r="B42" s="5" t="s">
        <v>1590</v>
      </c>
      <c r="C42" s="1" t="s">
        <v>1591</v>
      </c>
      <c r="D42" s="2">
        <v>222081.99999999997</v>
      </c>
      <c r="E42" s="3">
        <v>0.1</v>
      </c>
      <c r="F42" s="6">
        <f t="shared" si="0"/>
        <v>199900</v>
      </c>
    </row>
    <row r="43" spans="1:6" x14ac:dyDescent="0.3">
      <c r="A43" s="1" t="s">
        <v>71</v>
      </c>
      <c r="B43" s="5" t="s">
        <v>1592</v>
      </c>
      <c r="C43" s="1" t="s">
        <v>1591</v>
      </c>
      <c r="D43" s="2">
        <v>388744.99999999994</v>
      </c>
      <c r="E43" s="3">
        <v>0.1</v>
      </c>
      <c r="F43" s="6">
        <f t="shared" si="0"/>
        <v>349900</v>
      </c>
    </row>
    <row r="44" spans="1:6" x14ac:dyDescent="0.3">
      <c r="A44" s="1" t="s">
        <v>71</v>
      </c>
      <c r="B44" s="5" t="s">
        <v>1593</v>
      </c>
      <c r="C44" s="1" t="s">
        <v>1594</v>
      </c>
      <c r="D44" s="2">
        <v>125149.49999999999</v>
      </c>
      <c r="E44" s="3">
        <v>0.1</v>
      </c>
      <c r="F44" s="6">
        <f t="shared" si="0"/>
        <v>112700</v>
      </c>
    </row>
    <row r="45" spans="1:6" x14ac:dyDescent="0.3">
      <c r="A45" s="1" t="s">
        <v>71</v>
      </c>
      <c r="B45" s="5" t="s">
        <v>1595</v>
      </c>
      <c r="C45" s="1" t="s">
        <v>1594</v>
      </c>
      <c r="D45" s="2">
        <v>208277.99999999997</v>
      </c>
      <c r="E45" s="3">
        <v>0.1</v>
      </c>
      <c r="F45" s="6">
        <f t="shared" si="0"/>
        <v>187500</v>
      </c>
    </row>
    <row r="46" spans="1:6" ht="12" x14ac:dyDescent="0.3">
      <c r="A46" s="1" t="s">
        <v>71</v>
      </c>
      <c r="B46" s="5" t="s">
        <v>1596</v>
      </c>
      <c r="C46" s="1" t="s">
        <v>1597</v>
      </c>
      <c r="D46" s="2">
        <v>448629.99999999994</v>
      </c>
      <c r="E46" s="3">
        <v>0.1</v>
      </c>
      <c r="F46" s="6">
        <f t="shared" si="0"/>
        <v>403800</v>
      </c>
    </row>
    <row r="47" spans="1:6" x14ac:dyDescent="0.3">
      <c r="A47" s="1" t="s">
        <v>71</v>
      </c>
      <c r="B47" s="5" t="s">
        <v>1622</v>
      </c>
      <c r="C47" s="1" t="s">
        <v>1623</v>
      </c>
      <c r="D47" s="2">
        <v>277602.5</v>
      </c>
      <c r="E47" s="3">
        <v>0.1</v>
      </c>
      <c r="F47" s="6">
        <f t="shared" si="0"/>
        <v>249900</v>
      </c>
    </row>
    <row r="48" spans="1:6" x14ac:dyDescent="0.3">
      <c r="A48" s="1" t="s">
        <v>71</v>
      </c>
      <c r="B48" s="5" t="s">
        <v>1630</v>
      </c>
      <c r="C48" s="1" t="s">
        <v>1631</v>
      </c>
      <c r="D48" s="2">
        <v>736280.99999999988</v>
      </c>
      <c r="E48" s="3">
        <v>0.1</v>
      </c>
      <c r="F48" s="6">
        <f t="shared" si="0"/>
        <v>662700</v>
      </c>
    </row>
    <row r="49" spans="1:6" x14ac:dyDescent="0.3">
      <c r="A49" s="1" t="s">
        <v>71</v>
      </c>
      <c r="B49" s="5" t="s">
        <v>1660</v>
      </c>
      <c r="C49" s="1" t="s">
        <v>1661</v>
      </c>
      <c r="D49" s="2">
        <v>217818.99999999997</v>
      </c>
      <c r="E49" s="3">
        <v>0.1</v>
      </c>
      <c r="F49" s="6">
        <f t="shared" si="0"/>
        <v>196100</v>
      </c>
    </row>
    <row r="50" spans="1:6" x14ac:dyDescent="0.3">
      <c r="A50" s="1" t="s">
        <v>71</v>
      </c>
      <c r="B50" s="5" t="s">
        <v>1724</v>
      </c>
      <c r="C50" s="1" t="s">
        <v>1725</v>
      </c>
      <c r="D50" s="2">
        <v>326220.99999999994</v>
      </c>
      <c r="E50" s="3">
        <v>0.1</v>
      </c>
      <c r="F50" s="6">
        <f t="shared" si="0"/>
        <v>293600</v>
      </c>
    </row>
    <row r="51" spans="1:6" x14ac:dyDescent="0.3">
      <c r="A51" s="1" t="s">
        <v>71</v>
      </c>
      <c r="B51" s="5" t="s">
        <v>1775</v>
      </c>
      <c r="C51" s="1" t="s">
        <v>1776</v>
      </c>
      <c r="D51" s="2">
        <v>261463.99999999997</v>
      </c>
      <c r="E51" s="3">
        <v>0.1</v>
      </c>
      <c r="F51" s="6">
        <f t="shared" si="0"/>
        <v>235400</v>
      </c>
    </row>
    <row r="52" spans="1:6" x14ac:dyDescent="0.3">
      <c r="A52" s="1" t="s">
        <v>71</v>
      </c>
      <c r="B52" s="5" t="s">
        <v>1811</v>
      </c>
      <c r="C52" s="1" t="s">
        <v>1812</v>
      </c>
      <c r="D52" s="2">
        <v>315360.49999999994</v>
      </c>
      <c r="E52" s="3">
        <v>0.1</v>
      </c>
      <c r="F52" s="6">
        <f t="shared" si="0"/>
        <v>283900</v>
      </c>
    </row>
    <row r="53" spans="1:6" x14ac:dyDescent="0.3">
      <c r="A53" s="1" t="s">
        <v>71</v>
      </c>
      <c r="B53" s="5" t="s">
        <v>1885</v>
      </c>
      <c r="C53" s="1" t="s">
        <v>1886</v>
      </c>
      <c r="D53" s="2">
        <v>340024.99999999994</v>
      </c>
      <c r="E53" s="3">
        <v>0.1</v>
      </c>
      <c r="F53" s="6">
        <f t="shared" si="0"/>
        <v>306100</v>
      </c>
    </row>
    <row r="54" spans="1:6" x14ac:dyDescent="0.3">
      <c r="A54" s="1" t="s">
        <v>71</v>
      </c>
      <c r="B54" s="5" t="s">
        <v>1889</v>
      </c>
      <c r="C54" s="1" t="s">
        <v>1890</v>
      </c>
      <c r="D54" s="2">
        <v>108604.99999999999</v>
      </c>
      <c r="E54" s="3">
        <v>0.1</v>
      </c>
      <c r="F54" s="6">
        <f t="shared" si="0"/>
        <v>97800</v>
      </c>
    </row>
    <row r="55" spans="1:6" x14ac:dyDescent="0.3">
      <c r="A55" s="1" t="s">
        <v>71</v>
      </c>
      <c r="B55" s="5" t="s">
        <v>1970</v>
      </c>
      <c r="C55" s="1" t="s">
        <v>1971</v>
      </c>
      <c r="D55" s="2">
        <v>911571.49999999988</v>
      </c>
      <c r="E55" s="3">
        <v>0.1</v>
      </c>
      <c r="F55" s="6">
        <f t="shared" si="0"/>
        <v>820500</v>
      </c>
    </row>
    <row r="56" spans="1:6" x14ac:dyDescent="0.3">
      <c r="A56" s="1" t="s">
        <v>71</v>
      </c>
      <c r="B56" s="5" t="s">
        <v>2009</v>
      </c>
      <c r="C56" s="1" t="s">
        <v>2010</v>
      </c>
      <c r="D56" s="2">
        <v>1177197</v>
      </c>
      <c r="E56" s="3">
        <v>0.1</v>
      </c>
      <c r="F56" s="6">
        <f t="shared" si="0"/>
        <v>1059500</v>
      </c>
    </row>
    <row r="57" spans="1:6" x14ac:dyDescent="0.3">
      <c r="A57" s="1" t="s">
        <v>71</v>
      </c>
      <c r="B57" s="5" t="s">
        <v>2029</v>
      </c>
      <c r="C57" s="1" t="s">
        <v>2030</v>
      </c>
      <c r="D57" s="2">
        <v>222081.99999999997</v>
      </c>
      <c r="E57" s="3">
        <v>0.1</v>
      </c>
      <c r="F57" s="6">
        <f t="shared" si="0"/>
        <v>199900</v>
      </c>
    </row>
    <row r="58" spans="1:6" x14ac:dyDescent="0.3">
      <c r="A58" s="1" t="s">
        <v>71</v>
      </c>
      <c r="B58" s="5" t="s">
        <v>2033</v>
      </c>
      <c r="C58" s="1" t="s">
        <v>2034</v>
      </c>
      <c r="D58" s="2">
        <v>334746.99999999994</v>
      </c>
      <c r="E58" s="3">
        <v>0.1</v>
      </c>
      <c r="F58" s="6">
        <f t="shared" si="0"/>
        <v>301300</v>
      </c>
    </row>
    <row r="59" spans="1:6" x14ac:dyDescent="0.3">
      <c r="A59" s="1" t="s">
        <v>71</v>
      </c>
      <c r="B59" s="5" t="s">
        <v>2037</v>
      </c>
      <c r="C59" s="1" t="s">
        <v>2038</v>
      </c>
      <c r="D59" s="2">
        <v>333224.49999999994</v>
      </c>
      <c r="E59" s="3">
        <v>0.1</v>
      </c>
      <c r="F59" s="6">
        <f t="shared" si="0"/>
        <v>300000</v>
      </c>
    </row>
    <row r="60" spans="1:6" x14ac:dyDescent="0.3">
      <c r="A60" s="1" t="s">
        <v>71</v>
      </c>
      <c r="B60" s="5" t="s">
        <v>2116</v>
      </c>
      <c r="C60" s="1" t="s">
        <v>2117</v>
      </c>
      <c r="D60" s="2">
        <v>360933.99999999994</v>
      </c>
      <c r="E60" s="3">
        <v>0.1</v>
      </c>
      <c r="F60" s="6">
        <f t="shared" si="0"/>
        <v>324900</v>
      </c>
    </row>
    <row r="61" spans="1:6" x14ac:dyDescent="0.3">
      <c r="A61" s="1" t="s">
        <v>71</v>
      </c>
      <c r="B61" s="5" t="s">
        <v>2134</v>
      </c>
      <c r="C61" s="1" t="s">
        <v>2135</v>
      </c>
      <c r="D61" s="2">
        <v>695985.49999999988</v>
      </c>
      <c r="E61" s="3">
        <v>0.1</v>
      </c>
      <c r="F61" s="6">
        <f t="shared" si="0"/>
        <v>626400</v>
      </c>
    </row>
    <row r="62" spans="1:6" x14ac:dyDescent="0.3">
      <c r="A62" s="1" t="s">
        <v>71</v>
      </c>
      <c r="B62" s="5" t="s">
        <v>2229</v>
      </c>
      <c r="C62" s="1" t="s">
        <v>2230</v>
      </c>
      <c r="D62" s="2">
        <v>345810.49999999994</v>
      </c>
      <c r="E62" s="3">
        <v>0.1</v>
      </c>
      <c r="F62" s="6">
        <f t="shared" si="0"/>
        <v>311300</v>
      </c>
    </row>
    <row r="63" spans="1:6" x14ac:dyDescent="0.3">
      <c r="A63" s="1" t="s">
        <v>71</v>
      </c>
      <c r="B63" s="5" t="s">
        <v>2298</v>
      </c>
      <c r="C63" s="1" t="s">
        <v>2299</v>
      </c>
      <c r="D63" s="2">
        <v>512980.99999999994</v>
      </c>
      <c r="E63" s="3">
        <v>0.1</v>
      </c>
      <c r="F63" s="6">
        <f t="shared" si="0"/>
        <v>461700</v>
      </c>
    </row>
    <row r="64" spans="1:6" x14ac:dyDescent="0.3">
      <c r="A64" s="1" t="s">
        <v>71</v>
      </c>
      <c r="B64" s="5" t="s">
        <v>2300</v>
      </c>
      <c r="C64" s="1" t="s">
        <v>2301</v>
      </c>
      <c r="D64" s="2">
        <v>911571.49999999988</v>
      </c>
      <c r="E64" s="3">
        <v>0.1</v>
      </c>
      <c r="F64" s="6">
        <f t="shared" si="0"/>
        <v>820500</v>
      </c>
    </row>
    <row r="65" spans="1:6" x14ac:dyDescent="0.3">
      <c r="A65" s="1" t="s">
        <v>71</v>
      </c>
      <c r="B65" s="5" t="s">
        <v>2302</v>
      </c>
      <c r="C65" s="1" t="s">
        <v>2303</v>
      </c>
      <c r="D65" s="2">
        <v>522826.49999999994</v>
      </c>
      <c r="E65" s="3">
        <v>0.1</v>
      </c>
      <c r="F65" s="6">
        <f t="shared" si="0"/>
        <v>470600</v>
      </c>
    </row>
    <row r="66" spans="1:6" x14ac:dyDescent="0.3">
      <c r="A66" s="1" t="s">
        <v>71</v>
      </c>
      <c r="B66" s="5" t="s">
        <v>2348</v>
      </c>
      <c r="C66" s="1" t="s">
        <v>2349</v>
      </c>
      <c r="D66" s="2">
        <v>910150.49999999988</v>
      </c>
      <c r="E66" s="3">
        <v>0.1</v>
      </c>
      <c r="F66" s="6">
        <f t="shared" si="0"/>
        <v>819200</v>
      </c>
    </row>
    <row r="67" spans="1:6" x14ac:dyDescent="0.3">
      <c r="A67" s="1" t="s">
        <v>71</v>
      </c>
      <c r="B67" s="5" t="s">
        <v>2350</v>
      </c>
      <c r="C67" s="1" t="s">
        <v>2349</v>
      </c>
      <c r="D67" s="2">
        <v>261463.99999999997</v>
      </c>
      <c r="E67" s="3">
        <v>0.1</v>
      </c>
      <c r="F67" s="6">
        <f t="shared" ref="F67:F130" si="1">ROUNDUP(D67*0.9,-2)</f>
        <v>235400</v>
      </c>
    </row>
    <row r="68" spans="1:6" x14ac:dyDescent="0.3">
      <c r="A68" s="1" t="s">
        <v>71</v>
      </c>
      <c r="B68" s="5" t="s">
        <v>2357</v>
      </c>
      <c r="C68" s="1" t="s">
        <v>2358</v>
      </c>
      <c r="D68" s="2">
        <v>236190.49999999997</v>
      </c>
      <c r="E68" s="3">
        <v>0.1</v>
      </c>
      <c r="F68" s="6">
        <f t="shared" si="1"/>
        <v>212600</v>
      </c>
    </row>
    <row r="69" spans="1:6" x14ac:dyDescent="0.3">
      <c r="A69" s="1" t="s">
        <v>71</v>
      </c>
      <c r="B69" s="5" t="s">
        <v>2359</v>
      </c>
      <c r="C69" s="1" t="s">
        <v>2360</v>
      </c>
      <c r="D69" s="2">
        <v>915326.99999999988</v>
      </c>
      <c r="E69" s="3">
        <v>0.1</v>
      </c>
      <c r="F69" s="6">
        <f t="shared" si="1"/>
        <v>823800</v>
      </c>
    </row>
    <row r="70" spans="1:6" x14ac:dyDescent="0.3">
      <c r="A70" s="1" t="s">
        <v>71</v>
      </c>
      <c r="B70" s="5" t="s">
        <v>2399</v>
      </c>
      <c r="C70" s="1" t="s">
        <v>2400</v>
      </c>
      <c r="D70" s="2">
        <v>396154.49999999994</v>
      </c>
      <c r="E70" s="3">
        <v>0.1</v>
      </c>
      <c r="F70" s="6">
        <f t="shared" si="1"/>
        <v>356600</v>
      </c>
    </row>
    <row r="71" spans="1:6" x14ac:dyDescent="0.3">
      <c r="A71" s="1" t="s">
        <v>71</v>
      </c>
      <c r="B71" s="5" t="s">
        <v>2431</v>
      </c>
      <c r="C71" s="1" t="s">
        <v>2432</v>
      </c>
      <c r="D71" s="2">
        <v>595906.5</v>
      </c>
      <c r="E71" s="3">
        <v>0.1</v>
      </c>
      <c r="F71" s="6">
        <f t="shared" si="1"/>
        <v>536400</v>
      </c>
    </row>
    <row r="72" spans="1:6" x14ac:dyDescent="0.3">
      <c r="A72" s="1" t="s">
        <v>71</v>
      </c>
      <c r="B72" s="5" t="s">
        <v>2463</v>
      </c>
      <c r="C72" s="1" t="s">
        <v>2464</v>
      </c>
      <c r="D72" s="2">
        <v>720954.49999999988</v>
      </c>
      <c r="E72" s="3">
        <v>0.1</v>
      </c>
      <c r="F72" s="6">
        <f t="shared" si="1"/>
        <v>648900</v>
      </c>
    </row>
    <row r="73" spans="1:6" x14ac:dyDescent="0.3">
      <c r="A73" s="1" t="s">
        <v>71</v>
      </c>
      <c r="B73" s="5" t="s">
        <v>2471</v>
      </c>
      <c r="C73" s="1" t="s">
        <v>2472</v>
      </c>
      <c r="D73" s="2">
        <v>484865.49999999994</v>
      </c>
      <c r="E73" s="3">
        <v>0.1</v>
      </c>
      <c r="F73" s="6">
        <f t="shared" si="1"/>
        <v>436400</v>
      </c>
    </row>
    <row r="74" spans="1:6" x14ac:dyDescent="0.3">
      <c r="A74" s="1" t="s">
        <v>71</v>
      </c>
      <c r="B74" s="5" t="s">
        <v>2603</v>
      </c>
      <c r="C74" s="1" t="s">
        <v>2604</v>
      </c>
      <c r="D74" s="2">
        <v>693041.99999999988</v>
      </c>
      <c r="E74" s="3">
        <v>0.1</v>
      </c>
      <c r="F74" s="6">
        <f t="shared" si="1"/>
        <v>623800</v>
      </c>
    </row>
    <row r="75" spans="1:6" x14ac:dyDescent="0.3">
      <c r="A75" s="1" t="s">
        <v>71</v>
      </c>
      <c r="B75" s="5" t="s">
        <v>2771</v>
      </c>
      <c r="C75" s="1" t="s">
        <v>2772</v>
      </c>
      <c r="D75" s="2">
        <v>86579.499999999985</v>
      </c>
      <c r="E75" s="3">
        <v>0.1</v>
      </c>
      <c r="F75" s="6">
        <f t="shared" si="1"/>
        <v>78000</v>
      </c>
    </row>
    <row r="76" spans="1:6" x14ac:dyDescent="0.3">
      <c r="A76" s="1" t="s">
        <v>71</v>
      </c>
      <c r="B76" s="5" t="s">
        <v>2858</v>
      </c>
      <c r="C76" s="1" t="s">
        <v>2859</v>
      </c>
      <c r="D76" s="2">
        <v>194473.99999999997</v>
      </c>
      <c r="E76" s="3">
        <v>0.1</v>
      </c>
      <c r="F76" s="6">
        <f t="shared" si="1"/>
        <v>175100</v>
      </c>
    </row>
    <row r="77" spans="1:6" x14ac:dyDescent="0.3">
      <c r="A77" s="1" t="s">
        <v>71</v>
      </c>
      <c r="B77" s="5" t="s">
        <v>2949</v>
      </c>
      <c r="C77" s="1" t="s">
        <v>2950</v>
      </c>
      <c r="D77" s="2">
        <v>645336.99999999988</v>
      </c>
      <c r="E77" s="3">
        <v>0.1</v>
      </c>
      <c r="F77" s="6">
        <f t="shared" si="1"/>
        <v>580900</v>
      </c>
    </row>
    <row r="78" spans="1:6" x14ac:dyDescent="0.3">
      <c r="A78" s="1" t="s">
        <v>71</v>
      </c>
      <c r="B78" s="5" t="s">
        <v>2967</v>
      </c>
      <c r="C78" s="1" t="s">
        <v>2968</v>
      </c>
      <c r="D78" s="2">
        <v>150321.5</v>
      </c>
      <c r="E78" s="3">
        <v>0.1</v>
      </c>
      <c r="F78" s="6">
        <f t="shared" si="1"/>
        <v>135300</v>
      </c>
    </row>
    <row r="79" spans="1:6" x14ac:dyDescent="0.3">
      <c r="A79" s="1" t="s">
        <v>71</v>
      </c>
      <c r="B79" s="5" t="s">
        <v>2979</v>
      </c>
      <c r="C79" s="1" t="s">
        <v>2980</v>
      </c>
      <c r="D79" s="2">
        <v>1655160.4999999998</v>
      </c>
      <c r="E79" s="3">
        <v>0.1</v>
      </c>
      <c r="F79" s="6">
        <f t="shared" si="1"/>
        <v>1489700</v>
      </c>
    </row>
    <row r="80" spans="1:6" x14ac:dyDescent="0.3">
      <c r="A80" s="1" t="s">
        <v>71</v>
      </c>
      <c r="B80" s="5" t="s">
        <v>3070</v>
      </c>
      <c r="C80" s="1" t="s">
        <v>3071</v>
      </c>
      <c r="D80" s="2">
        <v>817277.99999999988</v>
      </c>
      <c r="E80" s="3">
        <v>0.1</v>
      </c>
      <c r="F80" s="6">
        <f t="shared" si="1"/>
        <v>735600</v>
      </c>
    </row>
    <row r="81" spans="1:6" x14ac:dyDescent="0.3">
      <c r="A81" s="1" t="s">
        <v>71</v>
      </c>
      <c r="B81" s="5" t="s">
        <v>3074</v>
      </c>
      <c r="C81" s="1" t="s">
        <v>3075</v>
      </c>
      <c r="D81" s="2">
        <v>783478.49999999988</v>
      </c>
      <c r="E81" s="3">
        <v>0.1</v>
      </c>
      <c r="F81" s="6">
        <f t="shared" si="1"/>
        <v>705200</v>
      </c>
    </row>
    <row r="82" spans="1:6" x14ac:dyDescent="0.3">
      <c r="A82" s="1" t="s">
        <v>71</v>
      </c>
      <c r="B82" s="5" t="s">
        <v>3080</v>
      </c>
      <c r="C82" s="1" t="s">
        <v>3081</v>
      </c>
      <c r="D82" s="2">
        <v>615901.99999999988</v>
      </c>
      <c r="E82" s="3">
        <v>0.1</v>
      </c>
      <c r="F82" s="6">
        <f t="shared" si="1"/>
        <v>554400</v>
      </c>
    </row>
    <row r="83" spans="1:6" x14ac:dyDescent="0.3">
      <c r="A83" s="1" t="s">
        <v>71</v>
      </c>
      <c r="B83" s="5" t="s">
        <v>3088</v>
      </c>
      <c r="C83" s="1" t="s">
        <v>3089</v>
      </c>
      <c r="D83" s="2">
        <v>365907.49999999994</v>
      </c>
      <c r="E83" s="3">
        <v>0.1</v>
      </c>
      <c r="F83" s="6">
        <f t="shared" si="1"/>
        <v>329400</v>
      </c>
    </row>
    <row r="84" spans="1:6" x14ac:dyDescent="0.3">
      <c r="A84" s="1" t="s">
        <v>71</v>
      </c>
      <c r="B84" s="5" t="s">
        <v>3141</v>
      </c>
      <c r="C84" s="1" t="s">
        <v>3142</v>
      </c>
      <c r="D84" s="2">
        <v>813014.99999999988</v>
      </c>
      <c r="E84" s="3">
        <v>0.1</v>
      </c>
      <c r="F84" s="6">
        <f t="shared" si="1"/>
        <v>731800</v>
      </c>
    </row>
    <row r="85" spans="1:6" x14ac:dyDescent="0.3">
      <c r="A85" s="1" t="s">
        <v>71</v>
      </c>
      <c r="B85" s="5" t="s">
        <v>3246</v>
      </c>
      <c r="C85" s="1" t="s">
        <v>3247</v>
      </c>
      <c r="D85" s="2">
        <v>910150.49999999988</v>
      </c>
      <c r="E85" s="3">
        <v>0.1</v>
      </c>
      <c r="F85" s="6">
        <f t="shared" si="1"/>
        <v>819200</v>
      </c>
    </row>
    <row r="86" spans="1:6" x14ac:dyDescent="0.3">
      <c r="A86" s="1" t="s">
        <v>71</v>
      </c>
      <c r="B86" s="5" t="s">
        <v>3248</v>
      </c>
      <c r="C86" s="1" t="s">
        <v>3249</v>
      </c>
      <c r="D86" s="2">
        <v>1052859.5</v>
      </c>
      <c r="E86" s="3">
        <v>0.1</v>
      </c>
      <c r="F86" s="6">
        <f t="shared" si="1"/>
        <v>947600</v>
      </c>
    </row>
    <row r="87" spans="1:6" x14ac:dyDescent="0.3">
      <c r="A87" s="1" t="s">
        <v>71</v>
      </c>
      <c r="B87" s="5" t="s">
        <v>3280</v>
      </c>
      <c r="C87" s="1" t="s">
        <v>3281</v>
      </c>
      <c r="D87" s="2">
        <v>1010127.9999999999</v>
      </c>
      <c r="E87" s="3">
        <v>0.1</v>
      </c>
      <c r="F87" s="6">
        <f t="shared" si="1"/>
        <v>909200</v>
      </c>
    </row>
    <row r="88" spans="1:6" x14ac:dyDescent="0.3">
      <c r="A88" s="1" t="s">
        <v>71</v>
      </c>
      <c r="B88" s="5" t="s">
        <v>3282</v>
      </c>
      <c r="C88" s="1" t="s">
        <v>3281</v>
      </c>
      <c r="D88" s="2">
        <v>777286.99999999988</v>
      </c>
      <c r="E88" s="3">
        <v>0.1</v>
      </c>
      <c r="F88" s="6">
        <f t="shared" si="1"/>
        <v>699600</v>
      </c>
    </row>
    <row r="89" spans="1:6" x14ac:dyDescent="0.3">
      <c r="A89" s="1" t="s">
        <v>71</v>
      </c>
      <c r="B89" s="5" t="s">
        <v>3439</v>
      </c>
      <c r="C89" s="1" t="s">
        <v>3440</v>
      </c>
      <c r="D89" s="2">
        <v>312924.49999999994</v>
      </c>
      <c r="E89" s="3">
        <v>0.1</v>
      </c>
      <c r="F89" s="6">
        <f t="shared" si="1"/>
        <v>281700</v>
      </c>
    </row>
    <row r="90" spans="1:6" x14ac:dyDescent="0.3">
      <c r="A90" s="1" t="s">
        <v>71</v>
      </c>
      <c r="B90" s="5" t="s">
        <v>3441</v>
      </c>
      <c r="C90" s="1" t="s">
        <v>3442</v>
      </c>
      <c r="D90" s="2">
        <v>644626.49999999988</v>
      </c>
      <c r="E90" s="3">
        <v>0.1</v>
      </c>
      <c r="F90" s="6">
        <f t="shared" si="1"/>
        <v>580200</v>
      </c>
    </row>
    <row r="91" spans="1:6" x14ac:dyDescent="0.3">
      <c r="A91" s="1" t="s">
        <v>71</v>
      </c>
      <c r="B91" s="5" t="s">
        <v>3443</v>
      </c>
      <c r="C91" s="1" t="s">
        <v>3444</v>
      </c>
      <c r="D91" s="2">
        <v>312924.49999999994</v>
      </c>
      <c r="E91" s="3">
        <v>0.1</v>
      </c>
      <c r="F91" s="6">
        <f t="shared" si="1"/>
        <v>281700</v>
      </c>
    </row>
    <row r="92" spans="1:6" x14ac:dyDescent="0.3">
      <c r="A92" s="1" t="s">
        <v>71</v>
      </c>
      <c r="B92" s="5" t="s">
        <v>3445</v>
      </c>
      <c r="C92" s="1" t="s">
        <v>3446</v>
      </c>
      <c r="D92" s="2">
        <v>312924.49999999994</v>
      </c>
      <c r="E92" s="3">
        <v>0.1</v>
      </c>
      <c r="F92" s="6">
        <f t="shared" si="1"/>
        <v>281700</v>
      </c>
    </row>
    <row r="93" spans="1:6" x14ac:dyDescent="0.3">
      <c r="A93" s="1" t="s">
        <v>71</v>
      </c>
      <c r="B93" s="5" t="s">
        <v>3447</v>
      </c>
      <c r="C93" s="1" t="s">
        <v>3448</v>
      </c>
      <c r="D93" s="2">
        <v>644626.49999999988</v>
      </c>
      <c r="E93" s="3">
        <v>0.1</v>
      </c>
      <c r="F93" s="6">
        <f t="shared" si="1"/>
        <v>580200</v>
      </c>
    </row>
    <row r="94" spans="1:6" x14ac:dyDescent="0.3">
      <c r="A94" s="1" t="s">
        <v>71</v>
      </c>
      <c r="B94" s="5" t="s">
        <v>3449</v>
      </c>
      <c r="C94" s="1" t="s">
        <v>3450</v>
      </c>
      <c r="D94" s="2">
        <v>312924.49999999994</v>
      </c>
      <c r="E94" s="3">
        <v>0.1</v>
      </c>
      <c r="F94" s="6">
        <f t="shared" si="1"/>
        <v>281700</v>
      </c>
    </row>
    <row r="95" spans="1:6" x14ac:dyDescent="0.3">
      <c r="A95" s="1" t="s">
        <v>76</v>
      </c>
      <c r="B95" s="5" t="s">
        <v>77</v>
      </c>
      <c r="C95" s="1" t="s">
        <v>78</v>
      </c>
      <c r="D95" s="2">
        <v>254054.49999999997</v>
      </c>
      <c r="E95" s="3">
        <v>0.1</v>
      </c>
      <c r="F95" s="6">
        <f t="shared" si="1"/>
        <v>228700</v>
      </c>
    </row>
    <row r="96" spans="1:6" x14ac:dyDescent="0.3">
      <c r="A96" s="1" t="s">
        <v>76</v>
      </c>
      <c r="B96" s="5" t="s">
        <v>79</v>
      </c>
      <c r="C96" s="1" t="s">
        <v>80</v>
      </c>
      <c r="D96" s="2">
        <v>220356.49999999997</v>
      </c>
      <c r="E96" s="3">
        <v>0.1</v>
      </c>
      <c r="F96" s="6">
        <f t="shared" si="1"/>
        <v>198400</v>
      </c>
    </row>
    <row r="97" spans="1:6" x14ac:dyDescent="0.3">
      <c r="A97" s="1" t="s">
        <v>76</v>
      </c>
      <c r="B97" s="5" t="s">
        <v>81</v>
      </c>
      <c r="C97" s="1" t="s">
        <v>82</v>
      </c>
      <c r="D97" s="2">
        <v>336269.49999999994</v>
      </c>
      <c r="E97" s="3">
        <v>0.1</v>
      </c>
      <c r="F97" s="6">
        <f t="shared" si="1"/>
        <v>302700</v>
      </c>
    </row>
    <row r="98" spans="1:6" x14ac:dyDescent="0.3">
      <c r="A98" s="1" t="s">
        <v>76</v>
      </c>
      <c r="B98" s="5" t="s">
        <v>87</v>
      </c>
      <c r="C98" s="1" t="s">
        <v>88</v>
      </c>
      <c r="D98" s="2">
        <v>102108.99999999999</v>
      </c>
      <c r="E98" s="3">
        <v>0.1</v>
      </c>
      <c r="F98" s="6">
        <f t="shared" si="1"/>
        <v>91900</v>
      </c>
    </row>
    <row r="99" spans="1:6" x14ac:dyDescent="0.3">
      <c r="A99" s="1" t="s">
        <v>76</v>
      </c>
      <c r="B99" s="5" t="s">
        <v>89</v>
      </c>
      <c r="C99" s="1" t="s">
        <v>90</v>
      </c>
      <c r="D99" s="2">
        <v>404274.49999999994</v>
      </c>
      <c r="E99" s="3">
        <v>0.1</v>
      </c>
      <c r="F99" s="6">
        <f t="shared" si="1"/>
        <v>363900</v>
      </c>
    </row>
    <row r="100" spans="1:6" x14ac:dyDescent="0.3">
      <c r="A100" s="1" t="s">
        <v>76</v>
      </c>
      <c r="B100" s="5" t="s">
        <v>91</v>
      </c>
      <c r="C100" s="1" t="s">
        <v>92</v>
      </c>
      <c r="D100" s="2">
        <v>93278.499999999985</v>
      </c>
      <c r="E100" s="3">
        <v>0.1</v>
      </c>
      <c r="F100" s="6">
        <f t="shared" si="1"/>
        <v>84000</v>
      </c>
    </row>
    <row r="101" spans="1:6" x14ac:dyDescent="0.3">
      <c r="A101" s="1" t="s">
        <v>76</v>
      </c>
      <c r="B101" s="5" t="s">
        <v>93</v>
      </c>
      <c r="C101" s="1" t="s">
        <v>94</v>
      </c>
      <c r="D101" s="2">
        <v>121596.99999999999</v>
      </c>
      <c r="E101" s="3">
        <v>0.1</v>
      </c>
      <c r="F101" s="6">
        <f t="shared" si="1"/>
        <v>109500</v>
      </c>
    </row>
    <row r="102" spans="1:6" x14ac:dyDescent="0.3">
      <c r="A102" s="1" t="s">
        <v>76</v>
      </c>
      <c r="B102" s="5" t="s">
        <v>95</v>
      </c>
      <c r="C102" s="1" t="s">
        <v>96</v>
      </c>
      <c r="D102" s="2">
        <v>339720.49999999994</v>
      </c>
      <c r="E102" s="3">
        <v>0.1</v>
      </c>
      <c r="F102" s="6">
        <f t="shared" si="1"/>
        <v>305800</v>
      </c>
    </row>
    <row r="103" spans="1:6" x14ac:dyDescent="0.3">
      <c r="A103" s="1" t="s">
        <v>76</v>
      </c>
      <c r="B103" s="5" t="s">
        <v>97</v>
      </c>
      <c r="C103" s="1" t="s">
        <v>98</v>
      </c>
      <c r="D103" s="2">
        <v>414119.99999999994</v>
      </c>
      <c r="E103" s="3">
        <v>0.1</v>
      </c>
      <c r="F103" s="6">
        <f t="shared" si="1"/>
        <v>372800</v>
      </c>
    </row>
    <row r="104" spans="1:6" x14ac:dyDescent="0.3">
      <c r="A104" s="1" t="s">
        <v>76</v>
      </c>
      <c r="B104" s="5" t="s">
        <v>143</v>
      </c>
      <c r="C104" s="1" t="s">
        <v>144</v>
      </c>
      <c r="D104" s="2">
        <v>682993.49999999988</v>
      </c>
      <c r="E104" s="3">
        <v>0.1</v>
      </c>
      <c r="F104" s="6">
        <f t="shared" si="1"/>
        <v>614700</v>
      </c>
    </row>
    <row r="105" spans="1:6" x14ac:dyDescent="0.3">
      <c r="A105" s="1" t="s">
        <v>76</v>
      </c>
      <c r="B105" s="5" t="s">
        <v>175</v>
      </c>
      <c r="C105" s="1" t="s">
        <v>176</v>
      </c>
      <c r="D105" s="2">
        <v>228882.49999999997</v>
      </c>
      <c r="E105" s="3">
        <v>0.1</v>
      </c>
      <c r="F105" s="6">
        <f t="shared" si="1"/>
        <v>206000</v>
      </c>
    </row>
    <row r="106" spans="1:6" x14ac:dyDescent="0.3">
      <c r="A106" s="1" t="s">
        <v>76</v>
      </c>
      <c r="B106" s="5" t="s">
        <v>177</v>
      </c>
      <c r="C106" s="1" t="s">
        <v>178</v>
      </c>
      <c r="D106" s="2">
        <v>86274.999999999985</v>
      </c>
      <c r="E106" s="3">
        <v>0.1</v>
      </c>
      <c r="F106" s="6">
        <f t="shared" si="1"/>
        <v>77700</v>
      </c>
    </row>
    <row r="107" spans="1:6" x14ac:dyDescent="0.3">
      <c r="A107" s="1" t="s">
        <v>76</v>
      </c>
      <c r="B107" s="5" t="s">
        <v>179</v>
      </c>
      <c r="C107" s="1" t="s">
        <v>178</v>
      </c>
      <c r="D107" s="2">
        <v>245122.49999999997</v>
      </c>
      <c r="E107" s="3">
        <v>0.1</v>
      </c>
      <c r="F107" s="6">
        <f t="shared" si="1"/>
        <v>220700</v>
      </c>
    </row>
    <row r="108" spans="1:6" x14ac:dyDescent="0.3">
      <c r="A108" s="1" t="s">
        <v>76</v>
      </c>
      <c r="B108" s="5" t="s">
        <v>180</v>
      </c>
      <c r="C108" s="1" t="s">
        <v>181</v>
      </c>
      <c r="D108" s="2">
        <v>93176.999999999985</v>
      </c>
      <c r="E108" s="3">
        <v>0.1</v>
      </c>
      <c r="F108" s="6">
        <f t="shared" si="1"/>
        <v>83900</v>
      </c>
    </row>
    <row r="109" spans="1:6" x14ac:dyDescent="0.3">
      <c r="A109" s="1" t="s">
        <v>76</v>
      </c>
      <c r="B109" s="5" t="s">
        <v>182</v>
      </c>
      <c r="C109" s="1" t="s">
        <v>183</v>
      </c>
      <c r="D109" s="2">
        <v>467711.99999999994</v>
      </c>
      <c r="E109" s="3">
        <v>0.1</v>
      </c>
      <c r="F109" s="6">
        <f t="shared" si="1"/>
        <v>421000</v>
      </c>
    </row>
    <row r="110" spans="1:6" x14ac:dyDescent="0.3">
      <c r="A110" s="1" t="s">
        <v>76</v>
      </c>
      <c r="B110" s="5" t="s">
        <v>184</v>
      </c>
      <c r="C110" s="1" t="s">
        <v>185</v>
      </c>
      <c r="D110" s="2">
        <v>650310.49999999988</v>
      </c>
      <c r="E110" s="3">
        <v>0.1</v>
      </c>
      <c r="F110" s="6">
        <f t="shared" si="1"/>
        <v>585300</v>
      </c>
    </row>
    <row r="111" spans="1:6" x14ac:dyDescent="0.3">
      <c r="A111" s="1" t="s">
        <v>76</v>
      </c>
      <c r="B111" s="5" t="s">
        <v>186</v>
      </c>
      <c r="C111" s="1" t="s">
        <v>185</v>
      </c>
      <c r="D111" s="2">
        <v>179857.99999999997</v>
      </c>
      <c r="E111" s="3">
        <v>0.1</v>
      </c>
      <c r="F111" s="6">
        <f t="shared" si="1"/>
        <v>161900</v>
      </c>
    </row>
    <row r="112" spans="1:6" x14ac:dyDescent="0.3">
      <c r="A112" s="1" t="s">
        <v>76</v>
      </c>
      <c r="B112" s="5" t="s">
        <v>187</v>
      </c>
      <c r="C112" s="1" t="s">
        <v>188</v>
      </c>
      <c r="D112" s="2">
        <v>175594.99999999997</v>
      </c>
      <c r="E112" s="3">
        <v>0.1</v>
      </c>
      <c r="F112" s="6">
        <f t="shared" si="1"/>
        <v>158100</v>
      </c>
    </row>
    <row r="113" spans="1:6" x14ac:dyDescent="0.3">
      <c r="A113" s="1" t="s">
        <v>76</v>
      </c>
      <c r="B113" s="5" t="s">
        <v>189</v>
      </c>
      <c r="C113" s="1" t="s">
        <v>190</v>
      </c>
      <c r="D113" s="2">
        <v>171230.49999999997</v>
      </c>
      <c r="E113" s="3">
        <v>0.1</v>
      </c>
      <c r="F113" s="6">
        <f t="shared" si="1"/>
        <v>154200</v>
      </c>
    </row>
    <row r="114" spans="1:6" x14ac:dyDescent="0.3">
      <c r="A114" s="1" t="s">
        <v>76</v>
      </c>
      <c r="B114" s="5" t="s">
        <v>191</v>
      </c>
      <c r="C114" s="1" t="s">
        <v>192</v>
      </c>
      <c r="D114" s="2">
        <v>139156.5</v>
      </c>
      <c r="E114" s="3">
        <v>0.1</v>
      </c>
      <c r="F114" s="6">
        <f t="shared" si="1"/>
        <v>125300</v>
      </c>
    </row>
    <row r="115" spans="1:6" x14ac:dyDescent="0.3">
      <c r="A115" s="1" t="s">
        <v>76</v>
      </c>
      <c r="B115" s="5" t="s">
        <v>193</v>
      </c>
      <c r="C115" s="1" t="s">
        <v>194</v>
      </c>
      <c r="D115" s="2">
        <v>114694.99999999999</v>
      </c>
      <c r="E115" s="3">
        <v>0.1</v>
      </c>
      <c r="F115" s="6">
        <f t="shared" si="1"/>
        <v>103300</v>
      </c>
    </row>
    <row r="116" spans="1:6" x14ac:dyDescent="0.3">
      <c r="A116" s="1" t="s">
        <v>76</v>
      </c>
      <c r="B116" s="5" t="s">
        <v>195</v>
      </c>
      <c r="C116" s="1" t="s">
        <v>196</v>
      </c>
      <c r="D116" s="2">
        <v>95003.999999999985</v>
      </c>
      <c r="E116" s="3">
        <v>0.1</v>
      </c>
      <c r="F116" s="6">
        <f t="shared" si="1"/>
        <v>85600</v>
      </c>
    </row>
    <row r="117" spans="1:6" x14ac:dyDescent="0.3">
      <c r="A117" s="1" t="s">
        <v>76</v>
      </c>
      <c r="B117" s="5" t="s">
        <v>197</v>
      </c>
      <c r="C117" s="1" t="s">
        <v>198</v>
      </c>
      <c r="D117" s="2">
        <v>589816.5</v>
      </c>
      <c r="E117" s="3">
        <v>0.1</v>
      </c>
      <c r="F117" s="6">
        <f t="shared" si="1"/>
        <v>530900</v>
      </c>
    </row>
    <row r="118" spans="1:6" x14ac:dyDescent="0.3">
      <c r="A118" s="1" t="s">
        <v>76</v>
      </c>
      <c r="B118" s="5" t="s">
        <v>199</v>
      </c>
      <c r="C118" s="1" t="s">
        <v>200</v>
      </c>
      <c r="D118" s="2">
        <v>199853.49999999997</v>
      </c>
      <c r="E118" s="3">
        <v>0.1</v>
      </c>
      <c r="F118" s="6">
        <f t="shared" si="1"/>
        <v>179900</v>
      </c>
    </row>
    <row r="119" spans="1:6" x14ac:dyDescent="0.3">
      <c r="A119" s="1" t="s">
        <v>76</v>
      </c>
      <c r="B119" s="5" t="s">
        <v>201</v>
      </c>
      <c r="C119" s="1" t="s">
        <v>202</v>
      </c>
      <c r="D119" s="2">
        <v>227156.99999999997</v>
      </c>
      <c r="E119" s="3">
        <v>0.1</v>
      </c>
      <c r="F119" s="6">
        <f t="shared" si="1"/>
        <v>204500</v>
      </c>
    </row>
    <row r="120" spans="1:6" x14ac:dyDescent="0.3">
      <c r="A120" s="1" t="s">
        <v>76</v>
      </c>
      <c r="B120" s="5" t="s">
        <v>203</v>
      </c>
      <c r="C120" s="1" t="s">
        <v>204</v>
      </c>
      <c r="D120" s="2">
        <v>295466.5</v>
      </c>
      <c r="E120" s="3">
        <v>0.1</v>
      </c>
      <c r="F120" s="6">
        <f t="shared" si="1"/>
        <v>266000</v>
      </c>
    </row>
    <row r="121" spans="1:6" x14ac:dyDescent="0.3">
      <c r="A121" s="1" t="s">
        <v>76</v>
      </c>
      <c r="B121" s="5" t="s">
        <v>209</v>
      </c>
      <c r="C121" s="1" t="s">
        <v>210</v>
      </c>
      <c r="D121" s="2">
        <v>195590.49999999997</v>
      </c>
      <c r="E121" s="3">
        <v>0.1</v>
      </c>
      <c r="F121" s="6">
        <f t="shared" si="1"/>
        <v>176100</v>
      </c>
    </row>
    <row r="122" spans="1:6" x14ac:dyDescent="0.3">
      <c r="A122" s="1" t="s">
        <v>76</v>
      </c>
      <c r="B122" s="5" t="s">
        <v>211</v>
      </c>
      <c r="C122" s="1" t="s">
        <v>212</v>
      </c>
      <c r="D122" s="2">
        <v>72775.5</v>
      </c>
      <c r="E122" s="3">
        <v>0.1</v>
      </c>
      <c r="F122" s="6">
        <f t="shared" si="1"/>
        <v>65500</v>
      </c>
    </row>
    <row r="123" spans="1:6" x14ac:dyDescent="0.3">
      <c r="A123" s="1" t="s">
        <v>76</v>
      </c>
      <c r="B123" s="5" t="s">
        <v>213</v>
      </c>
      <c r="C123" s="1" t="s">
        <v>214</v>
      </c>
      <c r="D123" s="2">
        <v>105661.49999999999</v>
      </c>
      <c r="E123" s="3">
        <v>0.1</v>
      </c>
      <c r="F123" s="6">
        <f t="shared" si="1"/>
        <v>95100</v>
      </c>
    </row>
    <row r="124" spans="1:6" x14ac:dyDescent="0.3">
      <c r="A124" s="1" t="s">
        <v>76</v>
      </c>
      <c r="B124" s="5" t="s">
        <v>215</v>
      </c>
      <c r="C124" s="1" t="s">
        <v>214</v>
      </c>
      <c r="D124" s="2">
        <v>287752.5</v>
      </c>
      <c r="E124" s="3">
        <v>0.1</v>
      </c>
      <c r="F124" s="6">
        <f t="shared" si="1"/>
        <v>259000</v>
      </c>
    </row>
    <row r="125" spans="1:6" x14ac:dyDescent="0.3">
      <c r="A125" s="1" t="s">
        <v>76</v>
      </c>
      <c r="B125" s="5" t="s">
        <v>216</v>
      </c>
      <c r="C125" s="1" t="s">
        <v>217</v>
      </c>
      <c r="D125" s="2">
        <v>214875.49999999997</v>
      </c>
      <c r="E125" s="3">
        <v>0.1</v>
      </c>
      <c r="F125" s="6">
        <f t="shared" si="1"/>
        <v>193400</v>
      </c>
    </row>
    <row r="126" spans="1:6" x14ac:dyDescent="0.3">
      <c r="A126" s="1" t="s">
        <v>224</v>
      </c>
      <c r="B126" s="5" t="s">
        <v>225</v>
      </c>
      <c r="C126" s="1" t="s">
        <v>226</v>
      </c>
      <c r="D126" s="2">
        <v>308559.99999999994</v>
      </c>
      <c r="E126" s="3">
        <v>0.1</v>
      </c>
      <c r="F126" s="6">
        <f t="shared" si="1"/>
        <v>277800</v>
      </c>
    </row>
    <row r="127" spans="1:6" x14ac:dyDescent="0.3">
      <c r="A127" s="1" t="s">
        <v>76</v>
      </c>
      <c r="B127" s="5" t="s">
        <v>227</v>
      </c>
      <c r="C127" s="1" t="s">
        <v>228</v>
      </c>
      <c r="D127" s="2">
        <v>92973.999999999985</v>
      </c>
      <c r="E127" s="3">
        <v>0.1</v>
      </c>
      <c r="F127" s="6">
        <f t="shared" si="1"/>
        <v>83700</v>
      </c>
    </row>
    <row r="128" spans="1:6" x14ac:dyDescent="0.3">
      <c r="A128" s="1" t="s">
        <v>76</v>
      </c>
      <c r="B128" s="5" t="s">
        <v>229</v>
      </c>
      <c r="C128" s="1" t="s">
        <v>230</v>
      </c>
      <c r="D128" s="2">
        <v>297192</v>
      </c>
      <c r="E128" s="3">
        <v>0.1</v>
      </c>
      <c r="F128" s="6">
        <f t="shared" si="1"/>
        <v>267500</v>
      </c>
    </row>
    <row r="129" spans="1:6" x14ac:dyDescent="0.3">
      <c r="A129" s="1" t="s">
        <v>76</v>
      </c>
      <c r="B129" s="5" t="s">
        <v>231</v>
      </c>
      <c r="C129" s="1" t="s">
        <v>232</v>
      </c>
      <c r="D129" s="2">
        <v>104240.49999999999</v>
      </c>
      <c r="E129" s="3">
        <v>0.1</v>
      </c>
      <c r="F129" s="6">
        <f t="shared" si="1"/>
        <v>93900</v>
      </c>
    </row>
    <row r="130" spans="1:6" x14ac:dyDescent="0.3">
      <c r="A130" s="1" t="s">
        <v>76</v>
      </c>
      <c r="B130" s="5" t="s">
        <v>233</v>
      </c>
      <c r="C130" s="1" t="s">
        <v>234</v>
      </c>
      <c r="D130" s="2">
        <v>193255.99999999997</v>
      </c>
      <c r="E130" s="3">
        <v>0.1</v>
      </c>
      <c r="F130" s="6">
        <f t="shared" si="1"/>
        <v>174000</v>
      </c>
    </row>
    <row r="131" spans="1:6" x14ac:dyDescent="0.3">
      <c r="A131" s="1" t="s">
        <v>76</v>
      </c>
      <c r="B131" s="5" t="s">
        <v>235</v>
      </c>
      <c r="C131" s="1" t="s">
        <v>236</v>
      </c>
      <c r="D131" s="2">
        <v>217818.99999999997</v>
      </c>
      <c r="E131" s="3">
        <v>0.1</v>
      </c>
      <c r="F131" s="6">
        <f t="shared" ref="F131:F194" si="2">ROUNDUP(D131*0.9,-2)</f>
        <v>196100</v>
      </c>
    </row>
    <row r="132" spans="1:6" x14ac:dyDescent="0.3">
      <c r="A132" s="1" t="s">
        <v>76</v>
      </c>
      <c r="B132" s="5" t="s">
        <v>242</v>
      </c>
      <c r="C132" s="1" t="s">
        <v>243</v>
      </c>
      <c r="D132" s="2">
        <v>60798.499999999993</v>
      </c>
      <c r="E132" s="3">
        <v>0.1</v>
      </c>
      <c r="F132" s="6">
        <f t="shared" si="2"/>
        <v>54800</v>
      </c>
    </row>
    <row r="133" spans="1:6" x14ac:dyDescent="0.3">
      <c r="A133" s="1" t="s">
        <v>76</v>
      </c>
      <c r="B133" s="5" t="s">
        <v>244</v>
      </c>
      <c r="C133" s="1" t="s">
        <v>245</v>
      </c>
      <c r="D133" s="2">
        <v>140679</v>
      </c>
      <c r="E133" s="3">
        <v>0.1</v>
      </c>
      <c r="F133" s="6">
        <f t="shared" si="2"/>
        <v>126700</v>
      </c>
    </row>
    <row r="134" spans="1:6" x14ac:dyDescent="0.3">
      <c r="A134" s="1" t="s">
        <v>76</v>
      </c>
      <c r="B134" s="5" t="s">
        <v>246</v>
      </c>
      <c r="C134" s="1" t="s">
        <v>247</v>
      </c>
      <c r="D134" s="2">
        <v>59580.499999999993</v>
      </c>
      <c r="E134" s="3">
        <v>0.1</v>
      </c>
      <c r="F134" s="6">
        <f t="shared" si="2"/>
        <v>53700</v>
      </c>
    </row>
    <row r="135" spans="1:6" x14ac:dyDescent="0.3">
      <c r="A135" s="1" t="s">
        <v>76</v>
      </c>
      <c r="B135" s="5" t="s">
        <v>248</v>
      </c>
      <c r="C135" s="1" t="s">
        <v>249</v>
      </c>
      <c r="D135" s="2">
        <v>105356.99999999999</v>
      </c>
      <c r="E135" s="3">
        <v>0.1</v>
      </c>
      <c r="F135" s="6">
        <f t="shared" si="2"/>
        <v>94900</v>
      </c>
    </row>
    <row r="136" spans="1:6" x14ac:dyDescent="0.3">
      <c r="A136" s="1" t="s">
        <v>76</v>
      </c>
      <c r="B136" s="5" t="s">
        <v>250</v>
      </c>
      <c r="C136" s="1" t="s">
        <v>251</v>
      </c>
      <c r="D136" s="2">
        <v>78865.499999999985</v>
      </c>
      <c r="E136" s="3">
        <v>0.1</v>
      </c>
      <c r="F136" s="6">
        <f t="shared" si="2"/>
        <v>71000</v>
      </c>
    </row>
    <row r="137" spans="1:6" x14ac:dyDescent="0.3">
      <c r="A137" s="1" t="s">
        <v>76</v>
      </c>
      <c r="B137" s="5" t="s">
        <v>252</v>
      </c>
      <c r="C137" s="1" t="s">
        <v>253</v>
      </c>
      <c r="D137" s="2">
        <v>104341.99999999999</v>
      </c>
      <c r="E137" s="3">
        <v>0.1</v>
      </c>
      <c r="F137" s="6">
        <f t="shared" si="2"/>
        <v>94000</v>
      </c>
    </row>
    <row r="138" spans="1:6" x14ac:dyDescent="0.3">
      <c r="A138" s="1" t="s">
        <v>76</v>
      </c>
      <c r="B138" s="5" t="s">
        <v>254</v>
      </c>
      <c r="C138" s="1" t="s">
        <v>253</v>
      </c>
      <c r="D138" s="2">
        <v>259027.99999999997</v>
      </c>
      <c r="E138" s="3">
        <v>0.1</v>
      </c>
      <c r="F138" s="6">
        <f t="shared" si="2"/>
        <v>233200</v>
      </c>
    </row>
    <row r="139" spans="1:6" x14ac:dyDescent="0.3">
      <c r="A139" s="1" t="s">
        <v>76</v>
      </c>
      <c r="B139" s="5" t="s">
        <v>255</v>
      </c>
      <c r="C139" s="1" t="s">
        <v>256</v>
      </c>
      <c r="D139" s="2">
        <v>225634.49999999997</v>
      </c>
      <c r="E139" s="3">
        <v>0.1</v>
      </c>
      <c r="F139" s="6">
        <f t="shared" si="2"/>
        <v>203100</v>
      </c>
    </row>
    <row r="140" spans="1:6" x14ac:dyDescent="0.3">
      <c r="A140" s="1" t="s">
        <v>76</v>
      </c>
      <c r="B140" s="5" t="s">
        <v>257</v>
      </c>
      <c r="C140" s="1" t="s">
        <v>256</v>
      </c>
      <c r="D140" s="2">
        <v>101499.99999999999</v>
      </c>
      <c r="E140" s="3">
        <v>0.1</v>
      </c>
      <c r="F140" s="6">
        <f t="shared" si="2"/>
        <v>91400</v>
      </c>
    </row>
    <row r="141" spans="1:6" x14ac:dyDescent="0.3">
      <c r="A141" s="1" t="s">
        <v>76</v>
      </c>
      <c r="B141" s="5" t="s">
        <v>258</v>
      </c>
      <c r="C141" s="1" t="s">
        <v>259</v>
      </c>
      <c r="D141" s="2">
        <v>209597.49999999997</v>
      </c>
      <c r="E141" s="3">
        <v>0.1</v>
      </c>
      <c r="F141" s="6">
        <f t="shared" si="2"/>
        <v>188700</v>
      </c>
    </row>
    <row r="142" spans="1:6" x14ac:dyDescent="0.3">
      <c r="A142" s="1" t="s">
        <v>76</v>
      </c>
      <c r="B142" s="5" t="s">
        <v>260</v>
      </c>
      <c r="C142" s="1" t="s">
        <v>259</v>
      </c>
      <c r="D142" s="2">
        <v>70441</v>
      </c>
      <c r="E142" s="3">
        <v>0.1</v>
      </c>
      <c r="F142" s="6">
        <f t="shared" si="2"/>
        <v>63400</v>
      </c>
    </row>
    <row r="143" spans="1:6" x14ac:dyDescent="0.3">
      <c r="A143" s="1" t="s">
        <v>76</v>
      </c>
      <c r="B143" s="5" t="s">
        <v>261</v>
      </c>
      <c r="C143" s="1" t="s">
        <v>262</v>
      </c>
      <c r="D143" s="2">
        <v>72775.5</v>
      </c>
      <c r="E143" s="3">
        <v>0.1</v>
      </c>
      <c r="F143" s="6">
        <f t="shared" si="2"/>
        <v>65500</v>
      </c>
    </row>
    <row r="144" spans="1:6" x14ac:dyDescent="0.3">
      <c r="A144" s="1" t="s">
        <v>76</v>
      </c>
      <c r="B144" s="5" t="s">
        <v>263</v>
      </c>
      <c r="C144" s="1" t="s">
        <v>262</v>
      </c>
      <c r="D144" s="2">
        <v>228882.49999999997</v>
      </c>
      <c r="E144" s="3">
        <v>0.1</v>
      </c>
      <c r="F144" s="6">
        <f t="shared" si="2"/>
        <v>206000</v>
      </c>
    </row>
    <row r="145" spans="1:6" x14ac:dyDescent="0.3">
      <c r="A145" s="1" t="s">
        <v>76</v>
      </c>
      <c r="B145" s="5" t="s">
        <v>264</v>
      </c>
      <c r="C145" s="1" t="s">
        <v>265</v>
      </c>
      <c r="D145" s="2">
        <v>266843.5</v>
      </c>
      <c r="E145" s="3">
        <v>0.1</v>
      </c>
      <c r="F145" s="6">
        <f t="shared" si="2"/>
        <v>240200</v>
      </c>
    </row>
    <row r="146" spans="1:6" x14ac:dyDescent="0.3">
      <c r="A146" s="1" t="s">
        <v>76</v>
      </c>
      <c r="B146" s="5" t="s">
        <v>266</v>
      </c>
      <c r="C146" s="1" t="s">
        <v>267</v>
      </c>
      <c r="D146" s="2">
        <v>303484.99999999994</v>
      </c>
      <c r="E146" s="3">
        <v>0.1</v>
      </c>
      <c r="F146" s="6">
        <f t="shared" si="2"/>
        <v>273200</v>
      </c>
    </row>
    <row r="147" spans="1:6" x14ac:dyDescent="0.3">
      <c r="A147" s="1" t="s">
        <v>76</v>
      </c>
      <c r="B147" s="5" t="s">
        <v>268</v>
      </c>
      <c r="C147" s="1" t="s">
        <v>269</v>
      </c>
      <c r="D147" s="2">
        <v>177320.49999999997</v>
      </c>
      <c r="E147" s="3">
        <v>0.1</v>
      </c>
      <c r="F147" s="6">
        <f t="shared" si="2"/>
        <v>159600</v>
      </c>
    </row>
    <row r="148" spans="1:6" x14ac:dyDescent="0.3">
      <c r="A148" s="1" t="s">
        <v>76</v>
      </c>
      <c r="B148" s="5" t="s">
        <v>270</v>
      </c>
      <c r="C148" s="1" t="s">
        <v>271</v>
      </c>
      <c r="D148" s="2">
        <v>197315.99999999997</v>
      </c>
      <c r="E148" s="3">
        <v>0.1</v>
      </c>
      <c r="F148" s="6">
        <f t="shared" si="2"/>
        <v>177600</v>
      </c>
    </row>
    <row r="149" spans="1:6" x14ac:dyDescent="0.3">
      <c r="A149" s="1" t="s">
        <v>76</v>
      </c>
      <c r="B149" s="5" t="s">
        <v>272</v>
      </c>
      <c r="C149" s="1" t="s">
        <v>273</v>
      </c>
      <c r="D149" s="2">
        <v>292218.5</v>
      </c>
      <c r="E149" s="3">
        <v>0.1</v>
      </c>
      <c r="F149" s="6">
        <f t="shared" si="2"/>
        <v>263000</v>
      </c>
    </row>
    <row r="150" spans="1:6" x14ac:dyDescent="0.3">
      <c r="A150" s="1" t="s">
        <v>76</v>
      </c>
      <c r="B150" s="5" t="s">
        <v>274</v>
      </c>
      <c r="C150" s="1" t="s">
        <v>275</v>
      </c>
      <c r="D150" s="2">
        <v>284403</v>
      </c>
      <c r="E150" s="3">
        <v>0.1</v>
      </c>
      <c r="F150" s="6">
        <f t="shared" si="2"/>
        <v>256000</v>
      </c>
    </row>
    <row r="151" spans="1:6" x14ac:dyDescent="0.3">
      <c r="A151" s="1" t="s">
        <v>76</v>
      </c>
      <c r="B151" s="5" t="s">
        <v>276</v>
      </c>
      <c r="C151" s="1" t="s">
        <v>277</v>
      </c>
      <c r="D151" s="2">
        <v>107995.99999999999</v>
      </c>
      <c r="E151" s="3">
        <v>0.1</v>
      </c>
      <c r="F151" s="6">
        <f t="shared" si="2"/>
        <v>97200</v>
      </c>
    </row>
    <row r="152" spans="1:6" x14ac:dyDescent="0.3">
      <c r="A152" s="1" t="s">
        <v>76</v>
      </c>
      <c r="B152" s="5" t="s">
        <v>278</v>
      </c>
      <c r="C152" s="1" t="s">
        <v>279</v>
      </c>
      <c r="D152" s="2">
        <v>201578.99999999997</v>
      </c>
      <c r="E152" s="3">
        <v>0.1</v>
      </c>
      <c r="F152" s="6">
        <f t="shared" si="2"/>
        <v>181500</v>
      </c>
    </row>
    <row r="153" spans="1:6" x14ac:dyDescent="0.3">
      <c r="A153" s="1" t="s">
        <v>76</v>
      </c>
      <c r="B153" s="5" t="s">
        <v>280</v>
      </c>
      <c r="C153" s="1" t="s">
        <v>281</v>
      </c>
      <c r="D153" s="2">
        <v>137126.5</v>
      </c>
      <c r="E153" s="3">
        <v>0.1</v>
      </c>
      <c r="F153" s="6">
        <f t="shared" si="2"/>
        <v>123500</v>
      </c>
    </row>
    <row r="154" spans="1:6" x14ac:dyDescent="0.3">
      <c r="A154" s="1" t="s">
        <v>76</v>
      </c>
      <c r="B154" s="5" t="s">
        <v>282</v>
      </c>
      <c r="C154" s="1" t="s">
        <v>283</v>
      </c>
      <c r="D154" s="2">
        <v>109416.99999999999</v>
      </c>
      <c r="E154" s="3">
        <v>0.1</v>
      </c>
      <c r="F154" s="6">
        <f t="shared" si="2"/>
        <v>98500</v>
      </c>
    </row>
    <row r="155" spans="1:6" x14ac:dyDescent="0.3">
      <c r="A155" s="1" t="s">
        <v>76</v>
      </c>
      <c r="B155" s="5" t="s">
        <v>284</v>
      </c>
      <c r="C155" s="1" t="s">
        <v>285</v>
      </c>
      <c r="D155" s="2">
        <v>935322.49999999988</v>
      </c>
      <c r="E155" s="3">
        <v>0.1</v>
      </c>
      <c r="F155" s="6">
        <f t="shared" si="2"/>
        <v>841800</v>
      </c>
    </row>
    <row r="156" spans="1:6" x14ac:dyDescent="0.3">
      <c r="A156" s="1" t="s">
        <v>76</v>
      </c>
      <c r="B156" s="5" t="s">
        <v>286</v>
      </c>
      <c r="C156" s="1" t="s">
        <v>287</v>
      </c>
      <c r="D156" s="2">
        <v>289478</v>
      </c>
      <c r="E156" s="3">
        <v>0.1</v>
      </c>
      <c r="F156" s="6">
        <f t="shared" si="2"/>
        <v>260600</v>
      </c>
    </row>
    <row r="157" spans="1:6" x14ac:dyDescent="0.3">
      <c r="A157" s="1" t="s">
        <v>76</v>
      </c>
      <c r="B157" s="5" t="s">
        <v>288</v>
      </c>
      <c r="C157" s="1" t="s">
        <v>289</v>
      </c>
      <c r="D157" s="2">
        <v>1038649.4999999999</v>
      </c>
      <c r="E157" s="3">
        <v>0.1</v>
      </c>
      <c r="F157" s="6">
        <f t="shared" si="2"/>
        <v>934800</v>
      </c>
    </row>
    <row r="158" spans="1:6" x14ac:dyDescent="0.3">
      <c r="A158" s="1" t="s">
        <v>76</v>
      </c>
      <c r="B158" s="5" t="s">
        <v>290</v>
      </c>
      <c r="C158" s="1" t="s">
        <v>291</v>
      </c>
      <c r="D158" s="2">
        <v>392500.49999999994</v>
      </c>
      <c r="E158" s="3">
        <v>0.1</v>
      </c>
      <c r="F158" s="6">
        <f t="shared" si="2"/>
        <v>353300</v>
      </c>
    </row>
    <row r="159" spans="1:6" x14ac:dyDescent="0.3">
      <c r="A159" s="1" t="s">
        <v>76</v>
      </c>
      <c r="B159" s="5" t="s">
        <v>292</v>
      </c>
      <c r="C159" s="1" t="s">
        <v>291</v>
      </c>
      <c r="D159" s="2">
        <v>117029.49999999999</v>
      </c>
      <c r="E159" s="3">
        <v>0.1</v>
      </c>
      <c r="F159" s="6">
        <f t="shared" si="2"/>
        <v>105400</v>
      </c>
    </row>
    <row r="160" spans="1:6" x14ac:dyDescent="0.3">
      <c r="A160" s="1" t="s">
        <v>76</v>
      </c>
      <c r="B160" s="5" t="s">
        <v>296</v>
      </c>
      <c r="C160" s="1" t="s">
        <v>297</v>
      </c>
      <c r="D160" s="2">
        <v>192443.99999999997</v>
      </c>
      <c r="E160" s="3">
        <v>0.1</v>
      </c>
      <c r="F160" s="6">
        <f t="shared" si="2"/>
        <v>173200</v>
      </c>
    </row>
    <row r="161" spans="1:6" x14ac:dyDescent="0.3">
      <c r="A161" s="1" t="s">
        <v>76</v>
      </c>
      <c r="B161" s="5" t="s">
        <v>298</v>
      </c>
      <c r="C161" s="1" t="s">
        <v>299</v>
      </c>
      <c r="D161" s="2">
        <v>145551</v>
      </c>
      <c r="E161" s="3">
        <v>0.1</v>
      </c>
      <c r="F161" s="6">
        <f t="shared" si="2"/>
        <v>131000</v>
      </c>
    </row>
    <row r="162" spans="1:6" x14ac:dyDescent="0.3">
      <c r="A162" s="1" t="s">
        <v>76</v>
      </c>
      <c r="B162" s="5" t="s">
        <v>300</v>
      </c>
      <c r="C162" s="1" t="s">
        <v>299</v>
      </c>
      <c r="D162" s="2">
        <v>74298</v>
      </c>
      <c r="E162" s="3">
        <v>0.1</v>
      </c>
      <c r="F162" s="6">
        <f t="shared" si="2"/>
        <v>66900</v>
      </c>
    </row>
    <row r="163" spans="1:6" x14ac:dyDescent="0.3">
      <c r="A163" s="1" t="s">
        <v>76</v>
      </c>
      <c r="B163" s="5" t="s">
        <v>301</v>
      </c>
      <c r="C163" s="1" t="s">
        <v>299</v>
      </c>
      <c r="D163" s="2">
        <v>377275.49999999994</v>
      </c>
      <c r="E163" s="3">
        <v>0.1</v>
      </c>
      <c r="F163" s="6">
        <f t="shared" si="2"/>
        <v>339600</v>
      </c>
    </row>
    <row r="164" spans="1:6" x14ac:dyDescent="0.3">
      <c r="A164" s="1" t="s">
        <v>76</v>
      </c>
      <c r="B164" s="5" t="s">
        <v>302</v>
      </c>
      <c r="C164" s="1" t="s">
        <v>303</v>
      </c>
      <c r="D164" s="2">
        <v>75617.5</v>
      </c>
      <c r="E164" s="3">
        <v>0.1</v>
      </c>
      <c r="F164" s="6">
        <f t="shared" si="2"/>
        <v>68100</v>
      </c>
    </row>
    <row r="165" spans="1:6" x14ac:dyDescent="0.3">
      <c r="A165" s="1" t="s">
        <v>76</v>
      </c>
      <c r="B165" s="5" t="s">
        <v>304</v>
      </c>
      <c r="C165" s="1" t="s">
        <v>305</v>
      </c>
      <c r="D165" s="2">
        <v>109416.99999999999</v>
      </c>
      <c r="E165" s="3">
        <v>0.1</v>
      </c>
      <c r="F165" s="6">
        <f t="shared" si="2"/>
        <v>98500</v>
      </c>
    </row>
    <row r="166" spans="1:6" x14ac:dyDescent="0.3">
      <c r="A166" s="1" t="s">
        <v>76</v>
      </c>
      <c r="B166" s="5" t="s">
        <v>306</v>
      </c>
      <c r="C166" s="1" t="s">
        <v>307</v>
      </c>
      <c r="D166" s="2">
        <v>184425.49999999997</v>
      </c>
      <c r="E166" s="3">
        <v>0.1</v>
      </c>
      <c r="F166" s="6">
        <f t="shared" si="2"/>
        <v>166000</v>
      </c>
    </row>
    <row r="167" spans="1:6" x14ac:dyDescent="0.3">
      <c r="A167" s="1" t="s">
        <v>76</v>
      </c>
      <c r="B167" s="5" t="s">
        <v>308</v>
      </c>
      <c r="C167" s="1" t="s">
        <v>309</v>
      </c>
      <c r="D167" s="2">
        <v>68512.5</v>
      </c>
      <c r="E167" s="3">
        <v>0.1</v>
      </c>
      <c r="F167" s="6">
        <f t="shared" si="2"/>
        <v>61700</v>
      </c>
    </row>
    <row r="168" spans="1:6" x14ac:dyDescent="0.3">
      <c r="A168" s="1" t="s">
        <v>76</v>
      </c>
      <c r="B168" s="5" t="s">
        <v>312</v>
      </c>
      <c r="C168" s="1" t="s">
        <v>313</v>
      </c>
      <c r="D168" s="2">
        <v>164125.49999999997</v>
      </c>
      <c r="E168" s="3">
        <v>0.1</v>
      </c>
      <c r="F168" s="6">
        <f t="shared" si="2"/>
        <v>147800</v>
      </c>
    </row>
    <row r="169" spans="1:6" x14ac:dyDescent="0.3">
      <c r="A169" s="1" t="s">
        <v>76</v>
      </c>
      <c r="B169" s="5" t="s">
        <v>314</v>
      </c>
      <c r="C169" s="1" t="s">
        <v>315</v>
      </c>
      <c r="D169" s="2">
        <v>195996.49999999997</v>
      </c>
      <c r="E169" s="3">
        <v>0.1</v>
      </c>
      <c r="F169" s="6">
        <f t="shared" si="2"/>
        <v>176400</v>
      </c>
    </row>
    <row r="170" spans="1:6" x14ac:dyDescent="0.3">
      <c r="A170" s="1" t="s">
        <v>76</v>
      </c>
      <c r="B170" s="5" t="s">
        <v>316</v>
      </c>
      <c r="C170" s="1" t="s">
        <v>317</v>
      </c>
      <c r="D170" s="2">
        <v>206856.99999999997</v>
      </c>
      <c r="E170" s="3">
        <v>0.1</v>
      </c>
      <c r="F170" s="6">
        <f t="shared" si="2"/>
        <v>186200</v>
      </c>
    </row>
    <row r="171" spans="1:6" x14ac:dyDescent="0.3">
      <c r="A171" s="1" t="s">
        <v>76</v>
      </c>
      <c r="B171" s="5" t="s">
        <v>318</v>
      </c>
      <c r="C171" s="1" t="s">
        <v>319</v>
      </c>
      <c r="D171" s="2">
        <v>3204862.4999999995</v>
      </c>
      <c r="E171" s="3">
        <v>0.1</v>
      </c>
      <c r="F171" s="6">
        <f t="shared" si="2"/>
        <v>2884400</v>
      </c>
    </row>
    <row r="172" spans="1:6" x14ac:dyDescent="0.3">
      <c r="A172" s="1" t="s">
        <v>76</v>
      </c>
      <c r="B172" s="5" t="s">
        <v>320</v>
      </c>
      <c r="C172" s="1" t="s">
        <v>321</v>
      </c>
      <c r="D172" s="2">
        <v>593470.5</v>
      </c>
      <c r="E172" s="3">
        <v>0.1</v>
      </c>
      <c r="F172" s="6">
        <f t="shared" si="2"/>
        <v>534200</v>
      </c>
    </row>
    <row r="173" spans="1:6" x14ac:dyDescent="0.3">
      <c r="A173" s="1" t="s">
        <v>76</v>
      </c>
      <c r="B173" s="5" t="s">
        <v>322</v>
      </c>
      <c r="C173" s="1" t="s">
        <v>323</v>
      </c>
      <c r="D173" s="2">
        <v>350174.99999999994</v>
      </c>
      <c r="E173" s="3">
        <v>0.1</v>
      </c>
      <c r="F173" s="6">
        <f t="shared" si="2"/>
        <v>315200</v>
      </c>
    </row>
    <row r="174" spans="1:6" x14ac:dyDescent="0.3">
      <c r="A174" s="1" t="s">
        <v>76</v>
      </c>
      <c r="B174" s="5" t="s">
        <v>324</v>
      </c>
      <c r="C174" s="1" t="s">
        <v>323</v>
      </c>
      <c r="D174" s="2">
        <v>122205.99999999999</v>
      </c>
      <c r="E174" s="3">
        <v>0.1</v>
      </c>
      <c r="F174" s="6">
        <f t="shared" si="2"/>
        <v>110000</v>
      </c>
    </row>
    <row r="175" spans="1:6" x14ac:dyDescent="0.3">
      <c r="A175" s="1" t="s">
        <v>76</v>
      </c>
      <c r="B175" s="5" t="s">
        <v>325</v>
      </c>
      <c r="C175" s="1" t="s">
        <v>326</v>
      </c>
      <c r="D175" s="2">
        <v>77241.499999999985</v>
      </c>
      <c r="E175" s="3">
        <v>0.1</v>
      </c>
      <c r="F175" s="6">
        <f t="shared" si="2"/>
        <v>69600</v>
      </c>
    </row>
    <row r="176" spans="1:6" x14ac:dyDescent="0.3">
      <c r="A176" s="1" t="s">
        <v>76</v>
      </c>
      <c r="B176" s="5" t="s">
        <v>327</v>
      </c>
      <c r="C176" s="1" t="s">
        <v>328</v>
      </c>
      <c r="D176" s="2">
        <v>74907</v>
      </c>
      <c r="E176" s="3">
        <v>0.1</v>
      </c>
      <c r="F176" s="6">
        <f t="shared" si="2"/>
        <v>67500</v>
      </c>
    </row>
    <row r="177" spans="1:6" x14ac:dyDescent="0.3">
      <c r="A177" s="1" t="s">
        <v>76</v>
      </c>
      <c r="B177" s="5" t="s">
        <v>329</v>
      </c>
      <c r="C177" s="1" t="s">
        <v>330</v>
      </c>
      <c r="D177" s="2">
        <v>213454.49999999997</v>
      </c>
      <c r="E177" s="3">
        <v>0.1</v>
      </c>
      <c r="F177" s="6">
        <f t="shared" si="2"/>
        <v>192200</v>
      </c>
    </row>
    <row r="178" spans="1:6" x14ac:dyDescent="0.3">
      <c r="A178" s="1" t="s">
        <v>76</v>
      </c>
      <c r="B178" s="5" t="s">
        <v>331</v>
      </c>
      <c r="C178" s="1" t="s">
        <v>332</v>
      </c>
      <c r="D178" s="2">
        <v>81301.499999999985</v>
      </c>
      <c r="E178" s="3">
        <v>0.1</v>
      </c>
      <c r="F178" s="6">
        <f t="shared" si="2"/>
        <v>73200</v>
      </c>
    </row>
    <row r="179" spans="1:6" x14ac:dyDescent="0.3">
      <c r="A179" s="1" t="s">
        <v>76</v>
      </c>
      <c r="B179" s="5" t="s">
        <v>333</v>
      </c>
      <c r="C179" s="1" t="s">
        <v>334</v>
      </c>
      <c r="D179" s="2">
        <v>214570.99999999997</v>
      </c>
      <c r="E179" s="3">
        <v>0.1</v>
      </c>
      <c r="F179" s="6">
        <f t="shared" si="2"/>
        <v>193200</v>
      </c>
    </row>
    <row r="180" spans="1:6" x14ac:dyDescent="0.3">
      <c r="A180" s="1" t="s">
        <v>76</v>
      </c>
      <c r="B180" s="5" t="s">
        <v>335</v>
      </c>
      <c r="C180" s="1" t="s">
        <v>336</v>
      </c>
      <c r="D180" s="2">
        <v>573069</v>
      </c>
      <c r="E180" s="3">
        <v>0.1</v>
      </c>
      <c r="F180" s="6">
        <f t="shared" si="2"/>
        <v>515800</v>
      </c>
    </row>
    <row r="181" spans="1:6" x14ac:dyDescent="0.3">
      <c r="A181" s="1" t="s">
        <v>76</v>
      </c>
      <c r="B181" s="5" t="s">
        <v>337</v>
      </c>
      <c r="C181" s="1" t="s">
        <v>336</v>
      </c>
      <c r="D181" s="2">
        <v>113273.99999999999</v>
      </c>
      <c r="E181" s="3">
        <v>0.1</v>
      </c>
      <c r="F181" s="6">
        <f t="shared" si="2"/>
        <v>102000</v>
      </c>
    </row>
    <row r="182" spans="1:6" x14ac:dyDescent="0.3">
      <c r="A182" s="1" t="s">
        <v>76</v>
      </c>
      <c r="B182" s="5" t="s">
        <v>338</v>
      </c>
      <c r="C182" s="1" t="s">
        <v>339</v>
      </c>
      <c r="D182" s="2">
        <v>150626</v>
      </c>
      <c r="E182" s="3">
        <v>0.1</v>
      </c>
      <c r="F182" s="6">
        <f t="shared" si="2"/>
        <v>135600</v>
      </c>
    </row>
    <row r="183" spans="1:6" x14ac:dyDescent="0.3">
      <c r="A183" s="1" t="s">
        <v>76</v>
      </c>
      <c r="B183" s="5" t="s">
        <v>340</v>
      </c>
      <c r="C183" s="1" t="s">
        <v>341</v>
      </c>
      <c r="D183" s="2">
        <v>71354.5</v>
      </c>
      <c r="E183" s="3">
        <v>0.1</v>
      </c>
      <c r="F183" s="6">
        <f t="shared" si="2"/>
        <v>64300</v>
      </c>
    </row>
    <row r="184" spans="1:6" x14ac:dyDescent="0.3">
      <c r="A184" s="1" t="s">
        <v>76</v>
      </c>
      <c r="B184" s="5" t="s">
        <v>342</v>
      </c>
      <c r="C184" s="1" t="s">
        <v>343</v>
      </c>
      <c r="D184" s="2">
        <v>235276.99999999997</v>
      </c>
      <c r="E184" s="3">
        <v>0.1</v>
      </c>
      <c r="F184" s="6">
        <f t="shared" si="2"/>
        <v>211800</v>
      </c>
    </row>
    <row r="185" spans="1:6" x14ac:dyDescent="0.3">
      <c r="A185" s="1" t="s">
        <v>76</v>
      </c>
      <c r="B185" s="5" t="s">
        <v>344</v>
      </c>
      <c r="C185" s="1" t="s">
        <v>345</v>
      </c>
      <c r="D185" s="2">
        <v>530540.5</v>
      </c>
      <c r="E185" s="3">
        <v>0.1</v>
      </c>
      <c r="F185" s="6">
        <f t="shared" si="2"/>
        <v>477500</v>
      </c>
    </row>
    <row r="186" spans="1:6" x14ac:dyDescent="0.3">
      <c r="A186" s="1" t="s">
        <v>76</v>
      </c>
      <c r="B186" s="5" t="s">
        <v>346</v>
      </c>
      <c r="C186" s="1" t="s">
        <v>347</v>
      </c>
      <c r="D186" s="2">
        <v>116318.99999999999</v>
      </c>
      <c r="E186" s="3">
        <v>0.1</v>
      </c>
      <c r="F186" s="6">
        <f t="shared" si="2"/>
        <v>104700</v>
      </c>
    </row>
    <row r="187" spans="1:6" x14ac:dyDescent="0.3">
      <c r="A187" s="1" t="s">
        <v>76</v>
      </c>
      <c r="B187" s="5" t="s">
        <v>348</v>
      </c>
      <c r="C187" s="1" t="s">
        <v>349</v>
      </c>
      <c r="D187" s="2">
        <v>252836.49999999997</v>
      </c>
      <c r="E187" s="3">
        <v>0.1</v>
      </c>
      <c r="F187" s="6">
        <f t="shared" si="2"/>
        <v>227600</v>
      </c>
    </row>
    <row r="188" spans="1:6" x14ac:dyDescent="0.3">
      <c r="A188" s="1" t="s">
        <v>76</v>
      </c>
      <c r="B188" s="5" t="s">
        <v>350</v>
      </c>
      <c r="C188" s="1" t="s">
        <v>351</v>
      </c>
      <c r="D188" s="2">
        <v>209089.99999999997</v>
      </c>
      <c r="E188" s="3">
        <v>0.1</v>
      </c>
      <c r="F188" s="6">
        <f t="shared" si="2"/>
        <v>188200</v>
      </c>
    </row>
    <row r="189" spans="1:6" x14ac:dyDescent="0.3">
      <c r="A189" s="1" t="s">
        <v>76</v>
      </c>
      <c r="B189" s="5" t="s">
        <v>352</v>
      </c>
      <c r="C189" s="1" t="s">
        <v>353</v>
      </c>
      <c r="D189" s="2">
        <v>69832</v>
      </c>
      <c r="E189" s="3">
        <v>0.1</v>
      </c>
      <c r="F189" s="6">
        <f t="shared" si="2"/>
        <v>62900</v>
      </c>
    </row>
    <row r="190" spans="1:6" x14ac:dyDescent="0.3">
      <c r="A190" s="1" t="s">
        <v>76</v>
      </c>
      <c r="B190" s="5" t="s">
        <v>354</v>
      </c>
      <c r="C190" s="1" t="s">
        <v>355</v>
      </c>
      <c r="D190" s="2">
        <v>124337.49999999999</v>
      </c>
      <c r="E190" s="3">
        <v>0.1</v>
      </c>
      <c r="F190" s="6">
        <f t="shared" si="2"/>
        <v>112000</v>
      </c>
    </row>
    <row r="191" spans="1:6" x14ac:dyDescent="0.3">
      <c r="A191" s="1" t="s">
        <v>76</v>
      </c>
      <c r="B191" s="5" t="s">
        <v>356</v>
      </c>
      <c r="C191" s="1" t="s">
        <v>357</v>
      </c>
      <c r="D191" s="2">
        <v>159151.99999999997</v>
      </c>
      <c r="E191" s="3">
        <v>0.1</v>
      </c>
      <c r="F191" s="6">
        <f t="shared" si="2"/>
        <v>143300</v>
      </c>
    </row>
    <row r="192" spans="1:6" x14ac:dyDescent="0.3">
      <c r="A192" s="1" t="s">
        <v>76</v>
      </c>
      <c r="B192" s="5" t="s">
        <v>358</v>
      </c>
      <c r="C192" s="1" t="s">
        <v>359</v>
      </c>
      <c r="D192" s="2">
        <v>106270.49999999999</v>
      </c>
      <c r="E192" s="3">
        <v>0.1</v>
      </c>
      <c r="F192" s="6">
        <f t="shared" si="2"/>
        <v>95700</v>
      </c>
    </row>
    <row r="193" spans="1:6" x14ac:dyDescent="0.3">
      <c r="A193" s="1" t="s">
        <v>76</v>
      </c>
      <c r="B193" s="5" t="s">
        <v>360</v>
      </c>
      <c r="C193" s="1" t="s">
        <v>361</v>
      </c>
      <c r="D193" s="2">
        <v>137126.5</v>
      </c>
      <c r="E193" s="3">
        <v>0.1</v>
      </c>
      <c r="F193" s="6">
        <f t="shared" si="2"/>
        <v>123500</v>
      </c>
    </row>
    <row r="194" spans="1:6" x14ac:dyDescent="0.3">
      <c r="A194" s="1" t="s">
        <v>76</v>
      </c>
      <c r="B194" s="5" t="s">
        <v>362</v>
      </c>
      <c r="C194" s="1" t="s">
        <v>363</v>
      </c>
      <c r="D194" s="2">
        <v>258621.99999999997</v>
      </c>
      <c r="E194" s="3">
        <v>0.1</v>
      </c>
      <c r="F194" s="6">
        <f t="shared" si="2"/>
        <v>232800</v>
      </c>
    </row>
    <row r="195" spans="1:6" x14ac:dyDescent="0.3">
      <c r="A195" s="1" t="s">
        <v>76</v>
      </c>
      <c r="B195" s="5" t="s">
        <v>364</v>
      </c>
      <c r="C195" s="1" t="s">
        <v>365</v>
      </c>
      <c r="D195" s="2">
        <v>568095.5</v>
      </c>
      <c r="E195" s="3">
        <v>0.1</v>
      </c>
      <c r="F195" s="6">
        <f t="shared" ref="F195:F258" si="3">ROUNDUP(D195*0.9,-2)</f>
        <v>511300</v>
      </c>
    </row>
    <row r="196" spans="1:6" x14ac:dyDescent="0.3">
      <c r="A196" s="1" t="s">
        <v>76</v>
      </c>
      <c r="B196" s="5" t="s">
        <v>366</v>
      </c>
      <c r="C196" s="1" t="s">
        <v>367</v>
      </c>
      <c r="D196" s="2">
        <v>110837.99999999999</v>
      </c>
      <c r="E196" s="3">
        <v>0.1</v>
      </c>
      <c r="F196" s="6">
        <f t="shared" si="3"/>
        <v>99800</v>
      </c>
    </row>
    <row r="197" spans="1:6" x14ac:dyDescent="0.3">
      <c r="A197" s="1" t="s">
        <v>76</v>
      </c>
      <c r="B197" s="5" t="s">
        <v>368</v>
      </c>
      <c r="C197" s="1" t="s">
        <v>369</v>
      </c>
      <c r="D197" s="2">
        <v>202492.49999999997</v>
      </c>
      <c r="E197" s="3">
        <v>0.1</v>
      </c>
      <c r="F197" s="6">
        <f t="shared" si="3"/>
        <v>182300</v>
      </c>
    </row>
    <row r="198" spans="1:6" x14ac:dyDescent="0.3">
      <c r="A198" s="1" t="s">
        <v>76</v>
      </c>
      <c r="B198" s="5" t="s">
        <v>370</v>
      </c>
      <c r="C198" s="1" t="s">
        <v>371</v>
      </c>
      <c r="D198" s="2">
        <v>186455.49999999997</v>
      </c>
      <c r="E198" s="3">
        <v>0.1</v>
      </c>
      <c r="F198" s="6">
        <f t="shared" si="3"/>
        <v>167900</v>
      </c>
    </row>
    <row r="199" spans="1:6" x14ac:dyDescent="0.3">
      <c r="A199" s="1" t="s">
        <v>76</v>
      </c>
      <c r="B199" s="5" t="s">
        <v>372</v>
      </c>
      <c r="C199" s="1" t="s">
        <v>373</v>
      </c>
      <c r="D199" s="2">
        <v>183105.99999999997</v>
      </c>
      <c r="E199" s="3">
        <v>0.1</v>
      </c>
      <c r="F199" s="6">
        <f t="shared" si="3"/>
        <v>164800</v>
      </c>
    </row>
    <row r="200" spans="1:6" x14ac:dyDescent="0.3">
      <c r="A200" s="1" t="s">
        <v>76</v>
      </c>
      <c r="B200" s="5" t="s">
        <v>377</v>
      </c>
      <c r="C200" s="1" t="s">
        <v>378</v>
      </c>
      <c r="D200" s="2">
        <v>224822.49999999997</v>
      </c>
      <c r="E200" s="3">
        <v>0.1</v>
      </c>
      <c r="F200" s="6">
        <f t="shared" si="3"/>
        <v>202400</v>
      </c>
    </row>
    <row r="201" spans="1:6" x14ac:dyDescent="0.3">
      <c r="A201" s="1" t="s">
        <v>76</v>
      </c>
      <c r="B201" s="5" t="s">
        <v>379</v>
      </c>
      <c r="C201" s="1" t="s">
        <v>380</v>
      </c>
      <c r="D201" s="2">
        <v>291102</v>
      </c>
      <c r="E201" s="3">
        <v>0.1</v>
      </c>
      <c r="F201" s="6">
        <f t="shared" si="3"/>
        <v>262000</v>
      </c>
    </row>
    <row r="202" spans="1:6" x14ac:dyDescent="0.3">
      <c r="A202" s="1" t="s">
        <v>76</v>
      </c>
      <c r="B202" s="5" t="s">
        <v>381</v>
      </c>
      <c r="C202" s="1" t="s">
        <v>380</v>
      </c>
      <c r="D202" s="2">
        <v>92973.999999999985</v>
      </c>
      <c r="E202" s="3">
        <v>0.1</v>
      </c>
      <c r="F202" s="6">
        <f t="shared" si="3"/>
        <v>83700</v>
      </c>
    </row>
    <row r="203" spans="1:6" x14ac:dyDescent="0.3">
      <c r="A203" s="1" t="s">
        <v>76</v>
      </c>
      <c r="B203" s="5" t="s">
        <v>382</v>
      </c>
      <c r="C203" s="1" t="s">
        <v>383</v>
      </c>
      <c r="D203" s="2">
        <v>158441.49999999997</v>
      </c>
      <c r="E203" s="3">
        <v>0.1</v>
      </c>
      <c r="F203" s="6">
        <f t="shared" si="3"/>
        <v>142600</v>
      </c>
    </row>
    <row r="204" spans="1:6" x14ac:dyDescent="0.3">
      <c r="A204" s="1" t="s">
        <v>76</v>
      </c>
      <c r="B204" s="5" t="s">
        <v>384</v>
      </c>
      <c r="C204" s="1" t="s">
        <v>385</v>
      </c>
      <c r="D204" s="2">
        <v>197214.49999999997</v>
      </c>
      <c r="E204" s="3">
        <v>0.1</v>
      </c>
      <c r="F204" s="6">
        <f t="shared" si="3"/>
        <v>177500</v>
      </c>
    </row>
    <row r="205" spans="1:6" x14ac:dyDescent="0.3">
      <c r="A205" s="1" t="s">
        <v>76</v>
      </c>
      <c r="B205" s="5" t="s">
        <v>386</v>
      </c>
      <c r="C205" s="1" t="s">
        <v>385</v>
      </c>
      <c r="D205" s="2">
        <v>68715.5</v>
      </c>
      <c r="E205" s="3">
        <v>0.1</v>
      </c>
      <c r="F205" s="6">
        <f t="shared" si="3"/>
        <v>61900</v>
      </c>
    </row>
    <row r="206" spans="1:6" x14ac:dyDescent="0.3">
      <c r="A206" s="1" t="s">
        <v>76</v>
      </c>
      <c r="B206" s="5" t="s">
        <v>387</v>
      </c>
      <c r="C206" s="1" t="s">
        <v>388</v>
      </c>
      <c r="D206" s="2">
        <v>818597.49999999988</v>
      </c>
      <c r="E206" s="3">
        <v>0.1</v>
      </c>
      <c r="F206" s="6">
        <f t="shared" si="3"/>
        <v>736800</v>
      </c>
    </row>
    <row r="207" spans="1:6" x14ac:dyDescent="0.3">
      <c r="A207" s="1" t="s">
        <v>76</v>
      </c>
      <c r="B207" s="5" t="s">
        <v>389</v>
      </c>
      <c r="C207" s="1" t="s">
        <v>390</v>
      </c>
      <c r="D207" s="2">
        <v>160674.49999999997</v>
      </c>
      <c r="E207" s="3">
        <v>0.1</v>
      </c>
      <c r="F207" s="6">
        <f t="shared" si="3"/>
        <v>144700</v>
      </c>
    </row>
    <row r="208" spans="1:6" x14ac:dyDescent="0.3">
      <c r="A208" s="1" t="s">
        <v>76</v>
      </c>
      <c r="B208" s="5" t="s">
        <v>391</v>
      </c>
      <c r="C208" s="1" t="s">
        <v>392</v>
      </c>
      <c r="D208" s="2">
        <v>575099</v>
      </c>
      <c r="E208" s="3">
        <v>0.1</v>
      </c>
      <c r="F208" s="6">
        <f t="shared" si="3"/>
        <v>517600</v>
      </c>
    </row>
    <row r="209" spans="1:6" x14ac:dyDescent="0.3">
      <c r="A209" s="1" t="s">
        <v>76</v>
      </c>
      <c r="B209" s="5" t="s">
        <v>393</v>
      </c>
      <c r="C209" s="1" t="s">
        <v>392</v>
      </c>
      <c r="D209" s="2">
        <v>169809.49999999997</v>
      </c>
      <c r="E209" s="3">
        <v>0.1</v>
      </c>
      <c r="F209" s="6">
        <f t="shared" si="3"/>
        <v>152900</v>
      </c>
    </row>
    <row r="210" spans="1:6" x14ac:dyDescent="0.3">
      <c r="A210" s="1" t="s">
        <v>76</v>
      </c>
      <c r="B210" s="5" t="s">
        <v>394</v>
      </c>
      <c r="C210" s="1" t="s">
        <v>395</v>
      </c>
      <c r="D210" s="2">
        <v>172143.99999999997</v>
      </c>
      <c r="E210" s="3">
        <v>0.1</v>
      </c>
      <c r="F210" s="6">
        <f t="shared" si="3"/>
        <v>155000</v>
      </c>
    </row>
    <row r="211" spans="1:6" x14ac:dyDescent="0.3">
      <c r="A211" s="1" t="s">
        <v>76</v>
      </c>
      <c r="B211" s="5" t="s">
        <v>396</v>
      </c>
      <c r="C211" s="1" t="s">
        <v>397</v>
      </c>
      <c r="D211" s="2">
        <v>178030.99999999997</v>
      </c>
      <c r="E211" s="3">
        <v>0.1</v>
      </c>
      <c r="F211" s="6">
        <f t="shared" si="3"/>
        <v>160300</v>
      </c>
    </row>
    <row r="212" spans="1:6" x14ac:dyDescent="0.3">
      <c r="A212" s="1" t="s">
        <v>76</v>
      </c>
      <c r="B212" s="5" t="s">
        <v>398</v>
      </c>
      <c r="C212" s="1" t="s">
        <v>399</v>
      </c>
      <c r="D212" s="2">
        <v>66381</v>
      </c>
      <c r="E212" s="3">
        <v>0.1</v>
      </c>
      <c r="F212" s="6">
        <f t="shared" si="3"/>
        <v>59800</v>
      </c>
    </row>
    <row r="213" spans="1:6" x14ac:dyDescent="0.3">
      <c r="A213" s="1" t="s">
        <v>76</v>
      </c>
      <c r="B213" s="5" t="s">
        <v>400</v>
      </c>
      <c r="C213" s="1" t="s">
        <v>401</v>
      </c>
      <c r="D213" s="2">
        <v>257403.99999999997</v>
      </c>
      <c r="E213" s="3">
        <v>0.1</v>
      </c>
      <c r="F213" s="6">
        <f t="shared" si="3"/>
        <v>231700</v>
      </c>
    </row>
    <row r="214" spans="1:6" x14ac:dyDescent="0.3">
      <c r="A214" s="1" t="s">
        <v>76</v>
      </c>
      <c r="B214" s="5" t="s">
        <v>402</v>
      </c>
      <c r="C214" s="1" t="s">
        <v>403</v>
      </c>
      <c r="D214" s="2">
        <v>150829</v>
      </c>
      <c r="E214" s="3">
        <v>0.1</v>
      </c>
      <c r="F214" s="6">
        <f t="shared" si="3"/>
        <v>135800</v>
      </c>
    </row>
    <row r="215" spans="1:6" x14ac:dyDescent="0.3">
      <c r="A215" s="1" t="s">
        <v>76</v>
      </c>
      <c r="B215" s="5" t="s">
        <v>404</v>
      </c>
      <c r="C215" s="1" t="s">
        <v>405</v>
      </c>
      <c r="D215" s="2">
        <v>204522.49999999997</v>
      </c>
      <c r="E215" s="3">
        <v>0.1</v>
      </c>
      <c r="F215" s="6">
        <f t="shared" si="3"/>
        <v>184100</v>
      </c>
    </row>
    <row r="216" spans="1:6" x14ac:dyDescent="0.3">
      <c r="A216" s="1" t="s">
        <v>76</v>
      </c>
      <c r="B216" s="5" t="s">
        <v>406</v>
      </c>
      <c r="C216" s="1" t="s">
        <v>405</v>
      </c>
      <c r="D216" s="2">
        <v>78357.999999999985</v>
      </c>
      <c r="E216" s="3">
        <v>0.1</v>
      </c>
      <c r="F216" s="6">
        <f t="shared" si="3"/>
        <v>70600</v>
      </c>
    </row>
    <row r="217" spans="1:6" x14ac:dyDescent="0.3">
      <c r="A217" s="1" t="s">
        <v>76</v>
      </c>
      <c r="B217" s="5" t="s">
        <v>407</v>
      </c>
      <c r="C217" s="1" t="s">
        <v>408</v>
      </c>
      <c r="D217" s="2">
        <v>121495.49999999999</v>
      </c>
      <c r="E217" s="3">
        <v>0.1</v>
      </c>
      <c r="F217" s="6">
        <f t="shared" si="3"/>
        <v>109400</v>
      </c>
    </row>
    <row r="218" spans="1:6" x14ac:dyDescent="0.3">
      <c r="A218" s="1" t="s">
        <v>76</v>
      </c>
      <c r="B218" s="5" t="s">
        <v>409</v>
      </c>
      <c r="C218" s="1" t="s">
        <v>410</v>
      </c>
      <c r="D218" s="2">
        <v>181481.99999999997</v>
      </c>
      <c r="E218" s="3">
        <v>0.1</v>
      </c>
      <c r="F218" s="6">
        <f t="shared" si="3"/>
        <v>163400</v>
      </c>
    </row>
    <row r="219" spans="1:6" x14ac:dyDescent="0.3">
      <c r="A219" s="1" t="s">
        <v>76</v>
      </c>
      <c r="B219" s="5" t="s">
        <v>411</v>
      </c>
      <c r="C219" s="1" t="s">
        <v>412</v>
      </c>
      <c r="D219" s="2">
        <v>137938.5</v>
      </c>
      <c r="E219" s="3">
        <v>0.1</v>
      </c>
      <c r="F219" s="6">
        <f t="shared" si="3"/>
        <v>124200</v>
      </c>
    </row>
    <row r="220" spans="1:6" x14ac:dyDescent="0.3">
      <c r="A220" s="1" t="s">
        <v>76</v>
      </c>
      <c r="B220" s="5" t="s">
        <v>413</v>
      </c>
      <c r="C220" s="1" t="s">
        <v>414</v>
      </c>
      <c r="D220" s="2">
        <v>259839.99999999997</v>
      </c>
      <c r="E220" s="3">
        <v>0.1</v>
      </c>
      <c r="F220" s="6">
        <f t="shared" si="3"/>
        <v>233900</v>
      </c>
    </row>
    <row r="221" spans="1:6" x14ac:dyDescent="0.3">
      <c r="A221" s="1" t="s">
        <v>76</v>
      </c>
      <c r="B221" s="5" t="s">
        <v>415</v>
      </c>
      <c r="C221" s="1" t="s">
        <v>416</v>
      </c>
      <c r="D221" s="2">
        <v>865084.49999999988</v>
      </c>
      <c r="E221" s="3">
        <v>0.1</v>
      </c>
      <c r="F221" s="6">
        <f t="shared" si="3"/>
        <v>778600</v>
      </c>
    </row>
    <row r="222" spans="1:6" x14ac:dyDescent="0.3">
      <c r="A222" s="1" t="s">
        <v>76</v>
      </c>
      <c r="B222" s="5" t="s">
        <v>417</v>
      </c>
      <c r="C222" s="1" t="s">
        <v>416</v>
      </c>
      <c r="D222" s="2">
        <v>220356.49999999997</v>
      </c>
      <c r="E222" s="3">
        <v>0.1</v>
      </c>
      <c r="F222" s="6">
        <f t="shared" si="3"/>
        <v>198400</v>
      </c>
    </row>
    <row r="223" spans="1:6" x14ac:dyDescent="0.3">
      <c r="A223" s="1" t="s">
        <v>76</v>
      </c>
      <c r="B223" s="5" t="s">
        <v>418</v>
      </c>
      <c r="C223" s="1" t="s">
        <v>419</v>
      </c>
      <c r="D223" s="2">
        <v>377884.49999999994</v>
      </c>
      <c r="E223" s="3">
        <v>0.1</v>
      </c>
      <c r="F223" s="6">
        <f t="shared" si="3"/>
        <v>340100</v>
      </c>
    </row>
    <row r="224" spans="1:6" x14ac:dyDescent="0.3">
      <c r="A224" s="1" t="s">
        <v>76</v>
      </c>
      <c r="B224" s="5" t="s">
        <v>420</v>
      </c>
      <c r="C224" s="1" t="s">
        <v>421</v>
      </c>
      <c r="D224" s="2">
        <v>252937.99999999997</v>
      </c>
      <c r="E224" s="3">
        <v>0.1</v>
      </c>
      <c r="F224" s="6">
        <f t="shared" si="3"/>
        <v>227700</v>
      </c>
    </row>
    <row r="225" spans="1:6" x14ac:dyDescent="0.3">
      <c r="A225" s="1" t="s">
        <v>76</v>
      </c>
      <c r="B225" s="5" t="s">
        <v>422</v>
      </c>
      <c r="C225" s="1" t="s">
        <v>423</v>
      </c>
      <c r="D225" s="2">
        <v>252937.99999999997</v>
      </c>
      <c r="E225" s="3">
        <v>0.1</v>
      </c>
      <c r="F225" s="6">
        <f t="shared" si="3"/>
        <v>227700</v>
      </c>
    </row>
    <row r="226" spans="1:6" x14ac:dyDescent="0.3">
      <c r="A226" s="1" t="s">
        <v>76</v>
      </c>
      <c r="B226" s="5" t="s">
        <v>424</v>
      </c>
      <c r="C226" s="1" t="s">
        <v>425</v>
      </c>
      <c r="D226" s="2">
        <v>252937.99999999997</v>
      </c>
      <c r="E226" s="3">
        <v>0.1</v>
      </c>
      <c r="F226" s="6">
        <f t="shared" si="3"/>
        <v>227700</v>
      </c>
    </row>
    <row r="227" spans="1:6" x14ac:dyDescent="0.3">
      <c r="A227" s="1" t="s">
        <v>76</v>
      </c>
      <c r="B227" s="5" t="s">
        <v>426</v>
      </c>
      <c r="C227" s="1" t="s">
        <v>427</v>
      </c>
      <c r="D227" s="2">
        <v>193864.99999999997</v>
      </c>
      <c r="E227" s="3">
        <v>0.1</v>
      </c>
      <c r="F227" s="6">
        <f t="shared" si="3"/>
        <v>174500</v>
      </c>
    </row>
    <row r="228" spans="1:6" x14ac:dyDescent="0.3">
      <c r="A228" s="1" t="s">
        <v>76</v>
      </c>
      <c r="B228" s="5" t="s">
        <v>428</v>
      </c>
      <c r="C228" s="1" t="s">
        <v>429</v>
      </c>
      <c r="D228" s="2">
        <v>618540.99999999988</v>
      </c>
      <c r="E228" s="3">
        <v>0.1</v>
      </c>
      <c r="F228" s="6">
        <f t="shared" si="3"/>
        <v>556700</v>
      </c>
    </row>
    <row r="229" spans="1:6" x14ac:dyDescent="0.3">
      <c r="A229" s="1" t="s">
        <v>76</v>
      </c>
      <c r="B229" s="5" t="s">
        <v>430</v>
      </c>
      <c r="C229" s="1" t="s">
        <v>431</v>
      </c>
      <c r="D229" s="2">
        <v>73892</v>
      </c>
      <c r="E229" s="3">
        <v>0.1</v>
      </c>
      <c r="F229" s="6">
        <f t="shared" si="3"/>
        <v>66600</v>
      </c>
    </row>
    <row r="230" spans="1:6" x14ac:dyDescent="0.3">
      <c r="A230" s="1" t="s">
        <v>76</v>
      </c>
      <c r="B230" s="5" t="s">
        <v>432</v>
      </c>
      <c r="C230" s="1" t="s">
        <v>433</v>
      </c>
      <c r="D230" s="2">
        <v>213758.99999999997</v>
      </c>
      <c r="E230" s="3">
        <v>0.1</v>
      </c>
      <c r="F230" s="6">
        <f t="shared" si="3"/>
        <v>192400</v>
      </c>
    </row>
    <row r="231" spans="1:6" x14ac:dyDescent="0.3">
      <c r="A231" s="1" t="s">
        <v>76</v>
      </c>
      <c r="B231" s="5" t="s">
        <v>434</v>
      </c>
      <c r="C231" s="1" t="s">
        <v>435</v>
      </c>
      <c r="D231" s="2">
        <v>160369.99999999997</v>
      </c>
      <c r="E231" s="3">
        <v>0.1</v>
      </c>
      <c r="F231" s="6">
        <f t="shared" si="3"/>
        <v>144400</v>
      </c>
    </row>
    <row r="232" spans="1:6" x14ac:dyDescent="0.3">
      <c r="A232" s="1" t="s">
        <v>76</v>
      </c>
      <c r="B232" s="5" t="s">
        <v>436</v>
      </c>
      <c r="C232" s="1" t="s">
        <v>437</v>
      </c>
      <c r="D232" s="2">
        <v>180974.49999999997</v>
      </c>
      <c r="E232" s="3">
        <v>0.1</v>
      </c>
      <c r="F232" s="6">
        <f t="shared" si="3"/>
        <v>162900</v>
      </c>
    </row>
    <row r="233" spans="1:6" x14ac:dyDescent="0.3">
      <c r="A233" s="1" t="s">
        <v>76</v>
      </c>
      <c r="B233" s="5" t="s">
        <v>438</v>
      </c>
      <c r="C233" s="1" t="s">
        <v>439</v>
      </c>
      <c r="D233" s="2">
        <v>336776.99999999994</v>
      </c>
      <c r="E233" s="3">
        <v>0.1</v>
      </c>
      <c r="F233" s="6">
        <f t="shared" si="3"/>
        <v>303100</v>
      </c>
    </row>
    <row r="234" spans="1:6" x14ac:dyDescent="0.3">
      <c r="A234" s="1" t="s">
        <v>76</v>
      </c>
      <c r="B234" s="5" t="s">
        <v>440</v>
      </c>
      <c r="C234" s="1" t="s">
        <v>441</v>
      </c>
      <c r="D234" s="2">
        <v>210206.49999999997</v>
      </c>
      <c r="E234" s="3">
        <v>0.1</v>
      </c>
      <c r="F234" s="6">
        <f t="shared" si="3"/>
        <v>189200</v>
      </c>
    </row>
    <row r="235" spans="1:6" x14ac:dyDescent="0.3">
      <c r="A235" s="1" t="s">
        <v>76</v>
      </c>
      <c r="B235" s="5" t="s">
        <v>442</v>
      </c>
      <c r="C235" s="1" t="s">
        <v>443</v>
      </c>
      <c r="D235" s="2">
        <v>171230.49999999997</v>
      </c>
      <c r="E235" s="3">
        <v>0.1</v>
      </c>
      <c r="F235" s="6">
        <f t="shared" si="3"/>
        <v>154200</v>
      </c>
    </row>
    <row r="236" spans="1:6" x14ac:dyDescent="0.3">
      <c r="A236" s="1" t="s">
        <v>76</v>
      </c>
      <c r="B236" s="5" t="s">
        <v>444</v>
      </c>
      <c r="C236" s="1" t="s">
        <v>445</v>
      </c>
      <c r="D236" s="2">
        <v>172651.49999999997</v>
      </c>
      <c r="E236" s="3">
        <v>0.1</v>
      </c>
      <c r="F236" s="6">
        <f t="shared" si="3"/>
        <v>155400</v>
      </c>
    </row>
    <row r="237" spans="1:6" x14ac:dyDescent="0.3">
      <c r="A237" s="1" t="s">
        <v>76</v>
      </c>
      <c r="B237" s="5" t="s">
        <v>446</v>
      </c>
      <c r="C237" s="1" t="s">
        <v>447</v>
      </c>
      <c r="D237" s="2">
        <v>132863.5</v>
      </c>
      <c r="E237" s="3">
        <v>0.1</v>
      </c>
      <c r="F237" s="6">
        <f t="shared" si="3"/>
        <v>119600</v>
      </c>
    </row>
    <row r="238" spans="1:6" x14ac:dyDescent="0.3">
      <c r="A238" s="1" t="s">
        <v>76</v>
      </c>
      <c r="B238" s="5" t="s">
        <v>448</v>
      </c>
      <c r="C238" s="1" t="s">
        <v>449</v>
      </c>
      <c r="D238" s="2">
        <v>199853.49999999997</v>
      </c>
      <c r="E238" s="3">
        <v>0.1</v>
      </c>
      <c r="F238" s="6">
        <f t="shared" si="3"/>
        <v>179900</v>
      </c>
    </row>
    <row r="239" spans="1:6" x14ac:dyDescent="0.3">
      <c r="A239" s="1" t="s">
        <v>76</v>
      </c>
      <c r="B239" s="5" t="s">
        <v>450</v>
      </c>
      <c r="C239" s="1" t="s">
        <v>449</v>
      </c>
      <c r="D239" s="2">
        <v>88812.499999999985</v>
      </c>
      <c r="E239" s="3">
        <v>0.1</v>
      </c>
      <c r="F239" s="6">
        <f t="shared" si="3"/>
        <v>80000</v>
      </c>
    </row>
    <row r="240" spans="1:6" x14ac:dyDescent="0.3">
      <c r="A240" s="1" t="s">
        <v>76</v>
      </c>
      <c r="B240" s="5" t="s">
        <v>451</v>
      </c>
      <c r="C240" s="1" t="s">
        <v>452</v>
      </c>
      <c r="D240" s="2">
        <v>270599</v>
      </c>
      <c r="E240" s="3">
        <v>0.1</v>
      </c>
      <c r="F240" s="6">
        <f t="shared" si="3"/>
        <v>243600</v>
      </c>
    </row>
    <row r="241" spans="1:6" x14ac:dyDescent="0.3">
      <c r="A241" s="1" t="s">
        <v>76</v>
      </c>
      <c r="B241" s="5" t="s">
        <v>453</v>
      </c>
      <c r="C241" s="1" t="s">
        <v>454</v>
      </c>
      <c r="D241" s="2">
        <v>197011.49999999997</v>
      </c>
      <c r="E241" s="3">
        <v>0.1</v>
      </c>
      <c r="F241" s="6">
        <f t="shared" si="3"/>
        <v>177400</v>
      </c>
    </row>
    <row r="242" spans="1:6" x14ac:dyDescent="0.3">
      <c r="A242" s="1" t="s">
        <v>76</v>
      </c>
      <c r="B242" s="5" t="s">
        <v>455</v>
      </c>
      <c r="C242" s="1" t="s">
        <v>456</v>
      </c>
      <c r="D242" s="2">
        <v>315461.99999999994</v>
      </c>
      <c r="E242" s="3">
        <v>0.1</v>
      </c>
      <c r="F242" s="6">
        <f t="shared" si="3"/>
        <v>284000</v>
      </c>
    </row>
    <row r="243" spans="1:6" x14ac:dyDescent="0.3">
      <c r="A243" s="1" t="s">
        <v>76</v>
      </c>
      <c r="B243" s="5" t="s">
        <v>457</v>
      </c>
      <c r="C243" s="1" t="s">
        <v>458</v>
      </c>
      <c r="D243" s="2">
        <v>111649.99999999999</v>
      </c>
      <c r="E243" s="3">
        <v>0.1</v>
      </c>
      <c r="F243" s="6">
        <f t="shared" si="3"/>
        <v>100500</v>
      </c>
    </row>
    <row r="244" spans="1:6" x14ac:dyDescent="0.3">
      <c r="A244" s="1" t="s">
        <v>76</v>
      </c>
      <c r="B244" s="5" t="s">
        <v>459</v>
      </c>
      <c r="C244" s="1" t="s">
        <v>460</v>
      </c>
      <c r="D244" s="2">
        <v>116318.99999999999</v>
      </c>
      <c r="E244" s="3">
        <v>0.1</v>
      </c>
      <c r="F244" s="6">
        <f t="shared" si="3"/>
        <v>104700</v>
      </c>
    </row>
    <row r="245" spans="1:6" x14ac:dyDescent="0.3">
      <c r="A245" s="1" t="s">
        <v>76</v>
      </c>
      <c r="B245" s="5" t="s">
        <v>461</v>
      </c>
      <c r="C245" s="1" t="s">
        <v>462</v>
      </c>
      <c r="D245" s="2">
        <v>352306.49999999994</v>
      </c>
      <c r="E245" s="3">
        <v>0.1</v>
      </c>
      <c r="F245" s="6">
        <f t="shared" si="3"/>
        <v>317100</v>
      </c>
    </row>
    <row r="246" spans="1:6" x14ac:dyDescent="0.3">
      <c r="A246" s="1" t="s">
        <v>76</v>
      </c>
      <c r="B246" s="5" t="s">
        <v>463</v>
      </c>
      <c r="C246" s="1" t="s">
        <v>462</v>
      </c>
      <c r="D246" s="2">
        <v>1412676.9999999998</v>
      </c>
      <c r="E246" s="3">
        <v>0.1</v>
      </c>
      <c r="F246" s="6">
        <f t="shared" si="3"/>
        <v>1271500</v>
      </c>
    </row>
    <row r="247" spans="1:6" x14ac:dyDescent="0.3">
      <c r="A247" s="1" t="s">
        <v>76</v>
      </c>
      <c r="B247" s="5" t="s">
        <v>464</v>
      </c>
      <c r="C247" s="1" t="s">
        <v>465</v>
      </c>
      <c r="D247" s="2">
        <v>440611.49999999994</v>
      </c>
      <c r="E247" s="3">
        <v>0.1</v>
      </c>
      <c r="F247" s="6">
        <f t="shared" si="3"/>
        <v>396600</v>
      </c>
    </row>
    <row r="248" spans="1:6" x14ac:dyDescent="0.3">
      <c r="A248" s="1" t="s">
        <v>76</v>
      </c>
      <c r="B248" s="5" t="s">
        <v>466</v>
      </c>
      <c r="C248" s="1" t="s">
        <v>467</v>
      </c>
      <c r="D248" s="2">
        <v>163516.49999999997</v>
      </c>
      <c r="E248" s="3">
        <v>0.1</v>
      </c>
      <c r="F248" s="6">
        <f t="shared" si="3"/>
        <v>147200</v>
      </c>
    </row>
    <row r="249" spans="1:6" x14ac:dyDescent="0.3">
      <c r="A249" s="1" t="s">
        <v>76</v>
      </c>
      <c r="B249" s="5" t="s">
        <v>468</v>
      </c>
      <c r="C249" s="1" t="s">
        <v>469</v>
      </c>
      <c r="D249" s="2">
        <v>424168.49999999994</v>
      </c>
      <c r="E249" s="3">
        <v>0.1</v>
      </c>
      <c r="F249" s="6">
        <f t="shared" si="3"/>
        <v>381800</v>
      </c>
    </row>
    <row r="250" spans="1:6" x14ac:dyDescent="0.3">
      <c r="A250" s="1" t="s">
        <v>76</v>
      </c>
      <c r="B250" s="5" t="s">
        <v>470</v>
      </c>
      <c r="C250" s="1" t="s">
        <v>471</v>
      </c>
      <c r="D250" s="2">
        <v>283794</v>
      </c>
      <c r="E250" s="3">
        <v>0.1</v>
      </c>
      <c r="F250" s="6">
        <f t="shared" si="3"/>
        <v>255500</v>
      </c>
    </row>
    <row r="251" spans="1:6" x14ac:dyDescent="0.3">
      <c r="A251" s="1" t="s">
        <v>76</v>
      </c>
      <c r="B251" s="5" t="s">
        <v>472</v>
      </c>
      <c r="C251" s="1" t="s">
        <v>473</v>
      </c>
      <c r="D251" s="2">
        <v>109416.99999999999</v>
      </c>
      <c r="E251" s="3">
        <v>0.1</v>
      </c>
      <c r="F251" s="6">
        <f t="shared" si="3"/>
        <v>98500</v>
      </c>
    </row>
    <row r="252" spans="1:6" x14ac:dyDescent="0.3">
      <c r="A252" s="1" t="s">
        <v>76</v>
      </c>
      <c r="B252" s="5" t="s">
        <v>474</v>
      </c>
      <c r="C252" s="1" t="s">
        <v>475</v>
      </c>
      <c r="D252" s="2">
        <v>129412.49999999999</v>
      </c>
      <c r="E252" s="3">
        <v>0.1</v>
      </c>
      <c r="F252" s="6">
        <f t="shared" si="3"/>
        <v>116500</v>
      </c>
    </row>
    <row r="253" spans="1:6" x14ac:dyDescent="0.3">
      <c r="A253" s="1" t="s">
        <v>76</v>
      </c>
      <c r="B253" s="5" t="s">
        <v>476</v>
      </c>
      <c r="C253" s="1" t="s">
        <v>477</v>
      </c>
      <c r="D253" s="2">
        <v>228577.99999999997</v>
      </c>
      <c r="E253" s="3">
        <v>0.1</v>
      </c>
      <c r="F253" s="6">
        <f t="shared" si="3"/>
        <v>205800</v>
      </c>
    </row>
    <row r="254" spans="1:6" x14ac:dyDescent="0.3">
      <c r="A254" s="1" t="s">
        <v>76</v>
      </c>
      <c r="B254" s="5" t="s">
        <v>478</v>
      </c>
      <c r="C254" s="1" t="s">
        <v>479</v>
      </c>
      <c r="D254" s="2">
        <v>201781.99999999997</v>
      </c>
      <c r="E254" s="3">
        <v>0.1</v>
      </c>
      <c r="F254" s="6">
        <f t="shared" si="3"/>
        <v>181700</v>
      </c>
    </row>
    <row r="255" spans="1:6" x14ac:dyDescent="0.3">
      <c r="A255" s="1" t="s">
        <v>76</v>
      </c>
      <c r="B255" s="5" t="s">
        <v>480</v>
      </c>
      <c r="C255" s="1" t="s">
        <v>481</v>
      </c>
      <c r="D255" s="2">
        <v>200360.99999999997</v>
      </c>
      <c r="E255" s="3">
        <v>0.1</v>
      </c>
      <c r="F255" s="6">
        <f t="shared" si="3"/>
        <v>180400</v>
      </c>
    </row>
    <row r="256" spans="1:6" x14ac:dyDescent="0.3">
      <c r="A256" s="1" t="s">
        <v>76</v>
      </c>
      <c r="B256" s="5" t="s">
        <v>482</v>
      </c>
      <c r="C256" s="1" t="s">
        <v>483</v>
      </c>
      <c r="D256" s="2">
        <v>162399.99999999997</v>
      </c>
      <c r="E256" s="3">
        <v>0.1</v>
      </c>
      <c r="F256" s="6">
        <f t="shared" si="3"/>
        <v>146200</v>
      </c>
    </row>
    <row r="257" spans="1:6" x14ac:dyDescent="0.3">
      <c r="A257" s="1" t="s">
        <v>76</v>
      </c>
      <c r="B257" s="5" t="s">
        <v>484</v>
      </c>
      <c r="C257" s="1" t="s">
        <v>485</v>
      </c>
      <c r="D257" s="2">
        <v>63944.999999999993</v>
      </c>
      <c r="E257" s="3">
        <v>0.1</v>
      </c>
      <c r="F257" s="6">
        <f t="shared" si="3"/>
        <v>57600</v>
      </c>
    </row>
    <row r="258" spans="1:6" x14ac:dyDescent="0.3">
      <c r="A258" s="1" t="s">
        <v>76</v>
      </c>
      <c r="B258" s="5" t="s">
        <v>486</v>
      </c>
      <c r="C258" s="1" t="s">
        <v>487</v>
      </c>
      <c r="D258" s="2">
        <v>127889.99999999999</v>
      </c>
      <c r="E258" s="3">
        <v>0.1</v>
      </c>
      <c r="F258" s="6">
        <f t="shared" si="3"/>
        <v>115200</v>
      </c>
    </row>
    <row r="259" spans="1:6" x14ac:dyDescent="0.3">
      <c r="A259" s="1" t="s">
        <v>76</v>
      </c>
      <c r="B259" s="5" t="s">
        <v>488</v>
      </c>
      <c r="C259" s="1" t="s">
        <v>489</v>
      </c>
      <c r="D259" s="2">
        <v>135096.5</v>
      </c>
      <c r="E259" s="3">
        <v>0.1</v>
      </c>
      <c r="F259" s="6">
        <f t="shared" ref="F259:F322" si="4">ROUNDUP(D259*0.9,-2)</f>
        <v>121600</v>
      </c>
    </row>
    <row r="260" spans="1:6" x14ac:dyDescent="0.3">
      <c r="A260" s="1" t="s">
        <v>76</v>
      </c>
      <c r="B260" s="5" t="s">
        <v>490</v>
      </c>
      <c r="C260" s="1" t="s">
        <v>491</v>
      </c>
      <c r="D260" s="2">
        <v>125250.99999999999</v>
      </c>
      <c r="E260" s="3">
        <v>0.1</v>
      </c>
      <c r="F260" s="6">
        <f t="shared" si="4"/>
        <v>112800</v>
      </c>
    </row>
    <row r="261" spans="1:6" x14ac:dyDescent="0.3">
      <c r="A261" s="1" t="s">
        <v>76</v>
      </c>
      <c r="B261" s="5" t="s">
        <v>492</v>
      </c>
      <c r="C261" s="1" t="s">
        <v>493</v>
      </c>
      <c r="D261" s="2">
        <v>292421.5</v>
      </c>
      <c r="E261" s="3">
        <v>0.1</v>
      </c>
      <c r="F261" s="6">
        <f t="shared" si="4"/>
        <v>263200</v>
      </c>
    </row>
    <row r="262" spans="1:6" x14ac:dyDescent="0.3">
      <c r="A262" s="1" t="s">
        <v>76</v>
      </c>
      <c r="B262" s="5" t="s">
        <v>494</v>
      </c>
      <c r="C262" s="1" t="s">
        <v>495</v>
      </c>
      <c r="D262" s="2">
        <v>103022.49999999999</v>
      </c>
      <c r="E262" s="3">
        <v>0.1</v>
      </c>
      <c r="F262" s="6">
        <f t="shared" si="4"/>
        <v>92800</v>
      </c>
    </row>
    <row r="263" spans="1:6" x14ac:dyDescent="0.3">
      <c r="A263" s="1" t="s">
        <v>76</v>
      </c>
      <c r="B263" s="5" t="s">
        <v>496</v>
      </c>
      <c r="C263" s="1" t="s">
        <v>497</v>
      </c>
      <c r="D263" s="2">
        <v>333122.99999999994</v>
      </c>
      <c r="E263" s="3">
        <v>0.1</v>
      </c>
      <c r="F263" s="6">
        <f t="shared" si="4"/>
        <v>299900</v>
      </c>
    </row>
    <row r="264" spans="1:6" x14ac:dyDescent="0.3">
      <c r="A264" s="1" t="s">
        <v>76</v>
      </c>
      <c r="B264" s="5" t="s">
        <v>498</v>
      </c>
      <c r="C264" s="1" t="s">
        <v>499</v>
      </c>
      <c r="D264" s="2">
        <v>183105.99999999997</v>
      </c>
      <c r="E264" s="3">
        <v>0.1</v>
      </c>
      <c r="F264" s="6">
        <f t="shared" si="4"/>
        <v>164800</v>
      </c>
    </row>
    <row r="265" spans="1:6" x14ac:dyDescent="0.3">
      <c r="A265" s="1" t="s">
        <v>76</v>
      </c>
      <c r="B265" s="5" t="s">
        <v>500</v>
      </c>
      <c r="C265" s="1" t="s">
        <v>501</v>
      </c>
      <c r="D265" s="2">
        <v>498263.49999999994</v>
      </c>
      <c r="E265" s="3">
        <v>0.1</v>
      </c>
      <c r="F265" s="6">
        <f t="shared" si="4"/>
        <v>448500</v>
      </c>
    </row>
    <row r="266" spans="1:6" x14ac:dyDescent="0.3">
      <c r="A266" s="1" t="s">
        <v>76</v>
      </c>
      <c r="B266" s="5" t="s">
        <v>502</v>
      </c>
      <c r="C266" s="1" t="s">
        <v>503</v>
      </c>
      <c r="D266" s="2">
        <v>199954.99999999997</v>
      </c>
      <c r="E266" s="3">
        <v>0.1</v>
      </c>
      <c r="F266" s="6">
        <f t="shared" si="4"/>
        <v>180000</v>
      </c>
    </row>
    <row r="267" spans="1:6" x14ac:dyDescent="0.3">
      <c r="A267" s="1" t="s">
        <v>76</v>
      </c>
      <c r="B267" s="5" t="s">
        <v>504</v>
      </c>
      <c r="C267" s="1" t="s">
        <v>505</v>
      </c>
      <c r="D267" s="2">
        <v>82519.499999999985</v>
      </c>
      <c r="E267" s="3">
        <v>0.1</v>
      </c>
      <c r="F267" s="6">
        <f t="shared" si="4"/>
        <v>74300</v>
      </c>
    </row>
    <row r="268" spans="1:6" x14ac:dyDescent="0.3">
      <c r="A268" s="1" t="s">
        <v>76</v>
      </c>
      <c r="B268" s="5" t="s">
        <v>506</v>
      </c>
      <c r="C268" s="1" t="s">
        <v>507</v>
      </c>
      <c r="D268" s="2">
        <v>57956.499999999993</v>
      </c>
      <c r="E268" s="3">
        <v>0.1</v>
      </c>
      <c r="F268" s="6">
        <f t="shared" si="4"/>
        <v>52200</v>
      </c>
    </row>
    <row r="269" spans="1:6" x14ac:dyDescent="0.3">
      <c r="A269" s="1" t="s">
        <v>76</v>
      </c>
      <c r="B269" s="5" t="s">
        <v>508</v>
      </c>
      <c r="C269" s="1" t="s">
        <v>509</v>
      </c>
      <c r="D269" s="2">
        <v>164226.99999999997</v>
      </c>
      <c r="E269" s="3">
        <v>0.1</v>
      </c>
      <c r="F269" s="6">
        <f t="shared" si="4"/>
        <v>147900</v>
      </c>
    </row>
    <row r="270" spans="1:6" x14ac:dyDescent="0.3">
      <c r="A270" s="1" t="s">
        <v>76</v>
      </c>
      <c r="B270" s="5" t="s">
        <v>510</v>
      </c>
      <c r="C270" s="1" t="s">
        <v>511</v>
      </c>
      <c r="D270" s="2">
        <v>111649.99999999999</v>
      </c>
      <c r="E270" s="3">
        <v>0.1</v>
      </c>
      <c r="F270" s="6">
        <f t="shared" si="4"/>
        <v>100500</v>
      </c>
    </row>
    <row r="271" spans="1:6" x14ac:dyDescent="0.3">
      <c r="A271" s="1" t="s">
        <v>76</v>
      </c>
      <c r="B271" s="5" t="s">
        <v>512</v>
      </c>
      <c r="C271" s="1" t="s">
        <v>513</v>
      </c>
      <c r="D271" s="2">
        <v>323480.49999999994</v>
      </c>
      <c r="E271" s="3">
        <v>0.1</v>
      </c>
      <c r="F271" s="6">
        <f t="shared" si="4"/>
        <v>291200</v>
      </c>
    </row>
    <row r="272" spans="1:6" x14ac:dyDescent="0.3">
      <c r="A272" s="1" t="s">
        <v>76</v>
      </c>
      <c r="B272" s="5" t="s">
        <v>514</v>
      </c>
      <c r="C272" s="1" t="s">
        <v>515</v>
      </c>
      <c r="D272" s="2">
        <v>256896.49999999997</v>
      </c>
      <c r="E272" s="3">
        <v>0.1</v>
      </c>
      <c r="F272" s="6">
        <f t="shared" si="4"/>
        <v>231300</v>
      </c>
    </row>
    <row r="273" spans="1:6" x14ac:dyDescent="0.3">
      <c r="A273" s="1" t="s">
        <v>76</v>
      </c>
      <c r="B273" s="5" t="s">
        <v>516</v>
      </c>
      <c r="C273" s="1" t="s">
        <v>517</v>
      </c>
      <c r="D273" s="2">
        <v>195793.49999999997</v>
      </c>
      <c r="E273" s="3">
        <v>0.1</v>
      </c>
      <c r="F273" s="6">
        <f t="shared" si="4"/>
        <v>176300</v>
      </c>
    </row>
    <row r="274" spans="1:6" x14ac:dyDescent="0.3">
      <c r="A274" s="1" t="s">
        <v>76</v>
      </c>
      <c r="B274" s="5" t="s">
        <v>518</v>
      </c>
      <c r="C274" s="1" t="s">
        <v>517</v>
      </c>
      <c r="D274" s="2">
        <v>66381</v>
      </c>
      <c r="E274" s="3">
        <v>0.1</v>
      </c>
      <c r="F274" s="6">
        <f t="shared" si="4"/>
        <v>59800</v>
      </c>
    </row>
    <row r="275" spans="1:6" x14ac:dyDescent="0.3">
      <c r="A275" s="1" t="s">
        <v>76</v>
      </c>
      <c r="B275" s="5" t="s">
        <v>519</v>
      </c>
      <c r="C275" s="1" t="s">
        <v>520</v>
      </c>
      <c r="D275" s="2">
        <v>385902.99999999994</v>
      </c>
      <c r="E275" s="3">
        <v>0.1</v>
      </c>
      <c r="F275" s="6">
        <f t="shared" si="4"/>
        <v>347400</v>
      </c>
    </row>
    <row r="276" spans="1:6" x14ac:dyDescent="0.3">
      <c r="A276" s="1" t="s">
        <v>76</v>
      </c>
      <c r="B276" s="5" t="s">
        <v>521</v>
      </c>
      <c r="C276" s="1" t="s">
        <v>522</v>
      </c>
      <c r="D276" s="2">
        <v>108604.99999999999</v>
      </c>
      <c r="E276" s="3">
        <v>0.1</v>
      </c>
      <c r="F276" s="6">
        <f t="shared" si="4"/>
        <v>97800</v>
      </c>
    </row>
    <row r="277" spans="1:6" x14ac:dyDescent="0.3">
      <c r="A277" s="1" t="s">
        <v>76</v>
      </c>
      <c r="B277" s="5" t="s">
        <v>523</v>
      </c>
      <c r="C277" s="1" t="s">
        <v>524</v>
      </c>
      <c r="D277" s="2">
        <v>303687.99999999994</v>
      </c>
      <c r="E277" s="3">
        <v>0.1</v>
      </c>
      <c r="F277" s="6">
        <f t="shared" si="4"/>
        <v>273400</v>
      </c>
    </row>
    <row r="278" spans="1:6" x14ac:dyDescent="0.3">
      <c r="A278" s="1" t="s">
        <v>76</v>
      </c>
      <c r="B278" s="5" t="s">
        <v>527</v>
      </c>
      <c r="C278" s="1" t="s">
        <v>528</v>
      </c>
      <c r="D278" s="2">
        <v>951663.99999999988</v>
      </c>
      <c r="E278" s="3">
        <v>0.1</v>
      </c>
      <c r="F278" s="6">
        <f t="shared" si="4"/>
        <v>856500</v>
      </c>
    </row>
    <row r="279" spans="1:6" x14ac:dyDescent="0.3">
      <c r="A279" s="1" t="s">
        <v>76</v>
      </c>
      <c r="B279" s="5" t="s">
        <v>531</v>
      </c>
      <c r="C279" s="1" t="s">
        <v>532</v>
      </c>
      <c r="D279" s="2">
        <v>91349.999999999985</v>
      </c>
      <c r="E279" s="3">
        <v>0.1</v>
      </c>
      <c r="F279" s="6">
        <f t="shared" si="4"/>
        <v>82300</v>
      </c>
    </row>
    <row r="280" spans="1:6" x14ac:dyDescent="0.3">
      <c r="A280" s="1" t="s">
        <v>76</v>
      </c>
      <c r="B280" s="5" t="s">
        <v>533</v>
      </c>
      <c r="C280" s="1" t="s">
        <v>534</v>
      </c>
      <c r="D280" s="2">
        <v>190007.99999999997</v>
      </c>
      <c r="E280" s="3">
        <v>0.1</v>
      </c>
      <c r="F280" s="6">
        <f t="shared" si="4"/>
        <v>171100</v>
      </c>
    </row>
    <row r="281" spans="1:6" x14ac:dyDescent="0.3">
      <c r="A281" s="1" t="s">
        <v>76</v>
      </c>
      <c r="B281" s="5" t="s">
        <v>535</v>
      </c>
      <c r="C281" s="1" t="s">
        <v>536</v>
      </c>
      <c r="D281" s="2">
        <v>296989</v>
      </c>
      <c r="E281" s="3">
        <v>0.1</v>
      </c>
      <c r="F281" s="6">
        <f t="shared" si="4"/>
        <v>267300</v>
      </c>
    </row>
    <row r="282" spans="1:6" x14ac:dyDescent="0.3">
      <c r="A282" s="1" t="s">
        <v>76</v>
      </c>
      <c r="B282" s="5" t="s">
        <v>537</v>
      </c>
      <c r="C282" s="1" t="s">
        <v>538</v>
      </c>
      <c r="D282" s="2">
        <v>286839</v>
      </c>
      <c r="E282" s="3">
        <v>0.1</v>
      </c>
      <c r="F282" s="6">
        <f t="shared" si="4"/>
        <v>258200</v>
      </c>
    </row>
    <row r="283" spans="1:6" x14ac:dyDescent="0.3">
      <c r="A283" s="1" t="s">
        <v>76</v>
      </c>
      <c r="B283" s="5" t="s">
        <v>539</v>
      </c>
      <c r="C283" s="1" t="s">
        <v>540</v>
      </c>
      <c r="D283" s="2">
        <v>248573.49999999997</v>
      </c>
      <c r="E283" s="3">
        <v>0.1</v>
      </c>
      <c r="F283" s="6">
        <f t="shared" si="4"/>
        <v>223800</v>
      </c>
    </row>
    <row r="284" spans="1:6" x14ac:dyDescent="0.3">
      <c r="A284" s="1" t="s">
        <v>76</v>
      </c>
      <c r="B284" s="5" t="s">
        <v>541</v>
      </c>
      <c r="C284" s="1" t="s">
        <v>542</v>
      </c>
      <c r="D284" s="2">
        <v>339314.49999999994</v>
      </c>
      <c r="E284" s="3">
        <v>0.1</v>
      </c>
      <c r="F284" s="6">
        <f t="shared" si="4"/>
        <v>305400</v>
      </c>
    </row>
    <row r="285" spans="1:6" x14ac:dyDescent="0.3">
      <c r="A285" s="1" t="s">
        <v>76</v>
      </c>
      <c r="B285" s="5" t="s">
        <v>543</v>
      </c>
      <c r="C285" s="1" t="s">
        <v>544</v>
      </c>
      <c r="D285" s="2">
        <v>120378.99999999999</v>
      </c>
      <c r="E285" s="3">
        <v>0.1</v>
      </c>
      <c r="F285" s="6">
        <f t="shared" si="4"/>
        <v>108400</v>
      </c>
    </row>
    <row r="286" spans="1:6" x14ac:dyDescent="0.3">
      <c r="A286" s="1" t="s">
        <v>76</v>
      </c>
      <c r="B286" s="5" t="s">
        <v>545</v>
      </c>
      <c r="C286" s="1" t="s">
        <v>546</v>
      </c>
      <c r="D286" s="2">
        <v>122916.49999999999</v>
      </c>
      <c r="E286" s="3">
        <v>0.1</v>
      </c>
      <c r="F286" s="6">
        <f t="shared" si="4"/>
        <v>110700</v>
      </c>
    </row>
    <row r="287" spans="1:6" x14ac:dyDescent="0.3">
      <c r="A287" s="1" t="s">
        <v>76</v>
      </c>
      <c r="B287" s="5" t="s">
        <v>547</v>
      </c>
      <c r="C287" s="1" t="s">
        <v>548</v>
      </c>
      <c r="D287" s="2">
        <v>127179.49999999999</v>
      </c>
      <c r="E287" s="3">
        <v>0.1</v>
      </c>
      <c r="F287" s="6">
        <f t="shared" si="4"/>
        <v>114500</v>
      </c>
    </row>
    <row r="288" spans="1:6" x14ac:dyDescent="0.3">
      <c r="A288" s="1" t="s">
        <v>76</v>
      </c>
      <c r="B288" s="5" t="s">
        <v>549</v>
      </c>
      <c r="C288" s="1" t="s">
        <v>550</v>
      </c>
      <c r="D288" s="2">
        <v>368343.49999999994</v>
      </c>
      <c r="E288" s="3">
        <v>0.1</v>
      </c>
      <c r="F288" s="6">
        <f t="shared" si="4"/>
        <v>331600</v>
      </c>
    </row>
    <row r="289" spans="1:6" x14ac:dyDescent="0.3">
      <c r="A289" s="1" t="s">
        <v>76</v>
      </c>
      <c r="B289" s="5" t="s">
        <v>551</v>
      </c>
      <c r="C289" s="1" t="s">
        <v>550</v>
      </c>
      <c r="D289" s="2">
        <v>111649.99999999999</v>
      </c>
      <c r="E289" s="3">
        <v>0.1</v>
      </c>
      <c r="F289" s="6">
        <f t="shared" si="4"/>
        <v>100500</v>
      </c>
    </row>
    <row r="290" spans="1:6" x14ac:dyDescent="0.3">
      <c r="A290" s="1" t="s">
        <v>76</v>
      </c>
      <c r="B290" s="5" t="s">
        <v>552</v>
      </c>
      <c r="C290" s="1" t="s">
        <v>553</v>
      </c>
      <c r="D290" s="2">
        <v>153873.99999999997</v>
      </c>
      <c r="E290" s="3">
        <v>0.1</v>
      </c>
      <c r="F290" s="6">
        <f t="shared" si="4"/>
        <v>138500</v>
      </c>
    </row>
    <row r="291" spans="1:6" x14ac:dyDescent="0.3">
      <c r="A291" s="1" t="s">
        <v>76</v>
      </c>
      <c r="B291" s="5" t="s">
        <v>554</v>
      </c>
      <c r="C291" s="1" t="s">
        <v>555</v>
      </c>
      <c r="D291" s="2">
        <v>818597.49999999988</v>
      </c>
      <c r="E291" s="3">
        <v>0.1</v>
      </c>
      <c r="F291" s="6">
        <f t="shared" si="4"/>
        <v>736800</v>
      </c>
    </row>
    <row r="292" spans="1:6" x14ac:dyDescent="0.3">
      <c r="A292" s="1" t="s">
        <v>76</v>
      </c>
      <c r="B292" s="5" t="s">
        <v>556</v>
      </c>
      <c r="C292" s="1" t="s">
        <v>557</v>
      </c>
      <c r="D292" s="2">
        <v>245020.99999999997</v>
      </c>
      <c r="E292" s="3">
        <v>0.1</v>
      </c>
      <c r="F292" s="6">
        <f t="shared" si="4"/>
        <v>220600</v>
      </c>
    </row>
    <row r="293" spans="1:6" x14ac:dyDescent="0.3">
      <c r="A293" s="1" t="s">
        <v>76</v>
      </c>
      <c r="B293" s="5" t="s">
        <v>558</v>
      </c>
      <c r="C293" s="1" t="s">
        <v>559</v>
      </c>
      <c r="D293" s="2">
        <v>608695.49999999988</v>
      </c>
      <c r="E293" s="3">
        <v>0.1</v>
      </c>
      <c r="F293" s="6">
        <f t="shared" si="4"/>
        <v>547900</v>
      </c>
    </row>
    <row r="294" spans="1:6" x14ac:dyDescent="0.3">
      <c r="A294" s="1" t="s">
        <v>76</v>
      </c>
      <c r="B294" s="5" t="s">
        <v>560</v>
      </c>
      <c r="C294" s="1" t="s">
        <v>561</v>
      </c>
      <c r="D294" s="2">
        <v>206247.99999999997</v>
      </c>
      <c r="E294" s="3">
        <v>0.1</v>
      </c>
      <c r="F294" s="6">
        <f t="shared" si="4"/>
        <v>185700</v>
      </c>
    </row>
    <row r="295" spans="1:6" x14ac:dyDescent="0.3">
      <c r="A295" s="1" t="s">
        <v>76</v>
      </c>
      <c r="B295" s="5" t="s">
        <v>562</v>
      </c>
      <c r="C295" s="1" t="s">
        <v>563</v>
      </c>
      <c r="D295" s="2">
        <v>177015.99999999997</v>
      </c>
      <c r="E295" s="3">
        <v>0.1</v>
      </c>
      <c r="F295" s="6">
        <f t="shared" si="4"/>
        <v>159400</v>
      </c>
    </row>
    <row r="296" spans="1:6" x14ac:dyDescent="0.3">
      <c r="A296" s="1" t="s">
        <v>76</v>
      </c>
      <c r="B296" s="5" t="s">
        <v>564</v>
      </c>
      <c r="C296" s="1" t="s">
        <v>565</v>
      </c>
      <c r="D296" s="2">
        <v>109010.99999999999</v>
      </c>
      <c r="E296" s="3">
        <v>0.1</v>
      </c>
      <c r="F296" s="6">
        <f t="shared" si="4"/>
        <v>98200</v>
      </c>
    </row>
    <row r="297" spans="1:6" x14ac:dyDescent="0.3">
      <c r="A297" s="1" t="s">
        <v>76</v>
      </c>
      <c r="B297" s="5" t="s">
        <v>566</v>
      </c>
      <c r="C297" s="1" t="s">
        <v>567</v>
      </c>
      <c r="D297" s="2">
        <v>199244.49999999997</v>
      </c>
      <c r="E297" s="3">
        <v>0.1</v>
      </c>
      <c r="F297" s="6">
        <f t="shared" si="4"/>
        <v>179400</v>
      </c>
    </row>
    <row r="298" spans="1:6" x14ac:dyDescent="0.3">
      <c r="A298" s="1" t="s">
        <v>76</v>
      </c>
      <c r="B298" s="5" t="s">
        <v>568</v>
      </c>
      <c r="C298" s="1" t="s">
        <v>569</v>
      </c>
      <c r="D298" s="2">
        <v>336573.99999999994</v>
      </c>
      <c r="E298" s="3">
        <v>0.1</v>
      </c>
      <c r="F298" s="6">
        <f t="shared" si="4"/>
        <v>303000</v>
      </c>
    </row>
    <row r="299" spans="1:6" x14ac:dyDescent="0.3">
      <c r="A299" s="1" t="s">
        <v>76</v>
      </c>
      <c r="B299" s="5" t="s">
        <v>570</v>
      </c>
      <c r="C299" s="1" t="s">
        <v>571</v>
      </c>
      <c r="D299" s="2">
        <v>336573.99999999994</v>
      </c>
      <c r="E299" s="3">
        <v>0.1</v>
      </c>
      <c r="F299" s="6">
        <f t="shared" si="4"/>
        <v>303000</v>
      </c>
    </row>
    <row r="300" spans="1:6" x14ac:dyDescent="0.3">
      <c r="A300" s="1" t="s">
        <v>76</v>
      </c>
      <c r="B300" s="5" t="s">
        <v>572</v>
      </c>
      <c r="C300" s="1" t="s">
        <v>573</v>
      </c>
      <c r="D300" s="2">
        <v>336573.99999999994</v>
      </c>
      <c r="E300" s="3">
        <v>0.1</v>
      </c>
      <c r="F300" s="6">
        <f t="shared" si="4"/>
        <v>303000</v>
      </c>
    </row>
    <row r="301" spans="1:6" x14ac:dyDescent="0.3">
      <c r="A301" s="1" t="s">
        <v>76</v>
      </c>
      <c r="B301" s="5" t="s">
        <v>574</v>
      </c>
      <c r="C301" s="1" t="s">
        <v>575</v>
      </c>
      <c r="D301" s="2">
        <v>152249.99999999997</v>
      </c>
      <c r="E301" s="3">
        <v>0.1</v>
      </c>
      <c r="F301" s="6">
        <f t="shared" si="4"/>
        <v>137100</v>
      </c>
    </row>
    <row r="302" spans="1:6" x14ac:dyDescent="0.3">
      <c r="A302" s="1" t="s">
        <v>76</v>
      </c>
      <c r="B302" s="5" t="s">
        <v>576</v>
      </c>
      <c r="C302" s="1" t="s">
        <v>575</v>
      </c>
      <c r="D302" s="2">
        <v>273745.5</v>
      </c>
      <c r="E302" s="3">
        <v>0.1</v>
      </c>
      <c r="F302" s="6">
        <f t="shared" si="4"/>
        <v>246400</v>
      </c>
    </row>
    <row r="303" spans="1:6" x14ac:dyDescent="0.3">
      <c r="A303" s="1" t="s">
        <v>76</v>
      </c>
      <c r="B303" s="5" t="s">
        <v>577</v>
      </c>
      <c r="C303" s="1" t="s">
        <v>578</v>
      </c>
      <c r="D303" s="2">
        <v>141085</v>
      </c>
      <c r="E303" s="3">
        <v>0.1</v>
      </c>
      <c r="F303" s="6">
        <f t="shared" si="4"/>
        <v>127000</v>
      </c>
    </row>
    <row r="304" spans="1:6" x14ac:dyDescent="0.3">
      <c r="A304" s="1" t="s">
        <v>76</v>
      </c>
      <c r="B304" s="5" t="s">
        <v>579</v>
      </c>
      <c r="C304" s="1" t="s">
        <v>580</v>
      </c>
      <c r="D304" s="2">
        <v>440611.49999999994</v>
      </c>
      <c r="E304" s="3">
        <v>0.1</v>
      </c>
      <c r="F304" s="6">
        <f t="shared" si="4"/>
        <v>396600</v>
      </c>
    </row>
    <row r="305" spans="1:6" x14ac:dyDescent="0.3">
      <c r="A305" s="1" t="s">
        <v>76</v>
      </c>
      <c r="B305" s="5" t="s">
        <v>581</v>
      </c>
      <c r="C305" s="1" t="s">
        <v>580</v>
      </c>
      <c r="D305" s="2">
        <v>152249.99999999997</v>
      </c>
      <c r="E305" s="3">
        <v>0.1</v>
      </c>
      <c r="F305" s="6">
        <f t="shared" si="4"/>
        <v>137100</v>
      </c>
    </row>
    <row r="306" spans="1:6" x14ac:dyDescent="0.3">
      <c r="A306" s="1" t="s">
        <v>76</v>
      </c>
      <c r="B306" s="5" t="s">
        <v>582</v>
      </c>
      <c r="C306" s="1" t="s">
        <v>580</v>
      </c>
      <c r="D306" s="2">
        <v>152249.99999999997</v>
      </c>
      <c r="E306" s="3">
        <v>0.1</v>
      </c>
      <c r="F306" s="6">
        <f t="shared" si="4"/>
        <v>137100</v>
      </c>
    </row>
    <row r="307" spans="1:6" x14ac:dyDescent="0.3">
      <c r="A307" s="1" t="s">
        <v>76</v>
      </c>
      <c r="B307" s="5" t="s">
        <v>583</v>
      </c>
      <c r="C307" s="1" t="s">
        <v>584</v>
      </c>
      <c r="D307" s="2">
        <v>604737</v>
      </c>
      <c r="E307" s="3">
        <v>0.1</v>
      </c>
      <c r="F307" s="6">
        <f t="shared" si="4"/>
        <v>544300</v>
      </c>
    </row>
    <row r="308" spans="1:6" x14ac:dyDescent="0.3">
      <c r="A308" s="1" t="s">
        <v>76</v>
      </c>
      <c r="B308" s="5" t="s">
        <v>585</v>
      </c>
      <c r="C308" s="1" t="s">
        <v>586</v>
      </c>
      <c r="D308" s="2">
        <v>945675.49999999988</v>
      </c>
      <c r="E308" s="3">
        <v>0.1</v>
      </c>
      <c r="F308" s="6">
        <f t="shared" si="4"/>
        <v>851200</v>
      </c>
    </row>
    <row r="309" spans="1:6" x14ac:dyDescent="0.3">
      <c r="A309" s="1" t="s">
        <v>76</v>
      </c>
      <c r="B309" s="5" t="s">
        <v>587</v>
      </c>
      <c r="C309" s="1" t="s">
        <v>588</v>
      </c>
      <c r="D309" s="2">
        <v>945675.49999999988</v>
      </c>
      <c r="E309" s="3">
        <v>0.1</v>
      </c>
      <c r="F309" s="6">
        <f t="shared" si="4"/>
        <v>851200</v>
      </c>
    </row>
    <row r="310" spans="1:6" x14ac:dyDescent="0.3">
      <c r="A310" s="1" t="s">
        <v>76</v>
      </c>
      <c r="B310" s="5" t="s">
        <v>589</v>
      </c>
      <c r="C310" s="1" t="s">
        <v>590</v>
      </c>
      <c r="D310" s="2">
        <v>181380.49999999997</v>
      </c>
      <c r="E310" s="3">
        <v>0.1</v>
      </c>
      <c r="F310" s="6">
        <f t="shared" si="4"/>
        <v>163300</v>
      </c>
    </row>
    <row r="311" spans="1:6" x14ac:dyDescent="0.3">
      <c r="A311" s="1" t="s">
        <v>76</v>
      </c>
      <c r="B311" s="5" t="s">
        <v>591</v>
      </c>
      <c r="C311" s="1" t="s">
        <v>592</v>
      </c>
      <c r="D311" s="2">
        <v>98860.999999999985</v>
      </c>
      <c r="E311" s="3">
        <v>0.1</v>
      </c>
      <c r="F311" s="6">
        <f t="shared" si="4"/>
        <v>89000</v>
      </c>
    </row>
    <row r="312" spans="1:6" x14ac:dyDescent="0.3">
      <c r="A312" s="1" t="s">
        <v>76</v>
      </c>
      <c r="B312" s="5" t="s">
        <v>599</v>
      </c>
      <c r="C312" s="1" t="s">
        <v>600</v>
      </c>
      <c r="D312" s="2">
        <v>309270.49999999994</v>
      </c>
      <c r="E312" s="3">
        <v>0.1</v>
      </c>
      <c r="F312" s="6">
        <f t="shared" si="4"/>
        <v>278400</v>
      </c>
    </row>
    <row r="313" spans="1:6" x14ac:dyDescent="0.3">
      <c r="A313" s="1" t="s">
        <v>76</v>
      </c>
      <c r="B313" s="5" t="s">
        <v>601</v>
      </c>
      <c r="C313" s="1" t="s">
        <v>602</v>
      </c>
      <c r="D313" s="2">
        <v>533382.5</v>
      </c>
      <c r="E313" s="3">
        <v>0.1</v>
      </c>
      <c r="F313" s="6">
        <f t="shared" si="4"/>
        <v>480100</v>
      </c>
    </row>
    <row r="314" spans="1:6" x14ac:dyDescent="0.3">
      <c r="A314" s="1" t="s">
        <v>76</v>
      </c>
      <c r="B314" s="5" t="s">
        <v>603</v>
      </c>
      <c r="C314" s="1" t="s">
        <v>604</v>
      </c>
      <c r="D314" s="2">
        <v>106168.99999999999</v>
      </c>
      <c r="E314" s="3">
        <v>0.1</v>
      </c>
      <c r="F314" s="6">
        <f t="shared" si="4"/>
        <v>95600</v>
      </c>
    </row>
    <row r="315" spans="1:6" x14ac:dyDescent="0.3">
      <c r="A315" s="1" t="s">
        <v>76</v>
      </c>
      <c r="B315" s="5" t="s">
        <v>605</v>
      </c>
      <c r="C315" s="1" t="s">
        <v>606</v>
      </c>
      <c r="D315" s="2">
        <v>297902.5</v>
      </c>
      <c r="E315" s="3">
        <v>0.1</v>
      </c>
      <c r="F315" s="6">
        <f t="shared" si="4"/>
        <v>268200</v>
      </c>
    </row>
    <row r="316" spans="1:6" x14ac:dyDescent="0.3">
      <c r="A316" s="1" t="s">
        <v>76</v>
      </c>
      <c r="B316" s="5" t="s">
        <v>607</v>
      </c>
      <c r="C316" s="1" t="s">
        <v>608</v>
      </c>
      <c r="D316" s="2">
        <v>528612</v>
      </c>
      <c r="E316" s="3">
        <v>0.1</v>
      </c>
      <c r="F316" s="6">
        <f t="shared" si="4"/>
        <v>475800</v>
      </c>
    </row>
    <row r="317" spans="1:6" x14ac:dyDescent="0.3">
      <c r="A317" s="1" t="s">
        <v>76</v>
      </c>
      <c r="B317" s="5" t="s">
        <v>609</v>
      </c>
      <c r="C317" s="1" t="s">
        <v>608</v>
      </c>
      <c r="D317" s="2">
        <v>1099245</v>
      </c>
      <c r="E317" s="3">
        <v>0.1</v>
      </c>
      <c r="F317" s="6">
        <f t="shared" si="4"/>
        <v>989400</v>
      </c>
    </row>
    <row r="318" spans="1:6" x14ac:dyDescent="0.3">
      <c r="A318" s="1" t="s">
        <v>76</v>
      </c>
      <c r="B318" s="5" t="s">
        <v>610</v>
      </c>
      <c r="C318" s="1" t="s">
        <v>608</v>
      </c>
      <c r="D318" s="2">
        <v>530236</v>
      </c>
      <c r="E318" s="3">
        <v>0.1</v>
      </c>
      <c r="F318" s="6">
        <f t="shared" si="4"/>
        <v>477300</v>
      </c>
    </row>
    <row r="319" spans="1:6" x14ac:dyDescent="0.3">
      <c r="A319" s="1" t="s">
        <v>76</v>
      </c>
      <c r="B319" s="5" t="s">
        <v>611</v>
      </c>
      <c r="C319" s="1" t="s">
        <v>608</v>
      </c>
      <c r="D319" s="2">
        <v>250095.99999999997</v>
      </c>
      <c r="E319" s="3">
        <v>0.1</v>
      </c>
      <c r="F319" s="6">
        <f t="shared" si="4"/>
        <v>225100</v>
      </c>
    </row>
    <row r="320" spans="1:6" x14ac:dyDescent="0.3">
      <c r="A320" s="1" t="s">
        <v>76</v>
      </c>
      <c r="B320" s="5" t="s">
        <v>612</v>
      </c>
      <c r="C320" s="1" t="s">
        <v>613</v>
      </c>
      <c r="D320" s="2">
        <v>850468.49999999988</v>
      </c>
      <c r="E320" s="3">
        <v>0.1</v>
      </c>
      <c r="F320" s="6">
        <f t="shared" si="4"/>
        <v>765500</v>
      </c>
    </row>
    <row r="321" spans="1:6" x14ac:dyDescent="0.3">
      <c r="A321" s="1" t="s">
        <v>76</v>
      </c>
      <c r="B321" s="5" t="s">
        <v>614</v>
      </c>
      <c r="C321" s="1" t="s">
        <v>613</v>
      </c>
      <c r="D321" s="2">
        <v>342866.99999999994</v>
      </c>
      <c r="E321" s="3">
        <v>0.1</v>
      </c>
      <c r="F321" s="6">
        <f t="shared" si="4"/>
        <v>308600</v>
      </c>
    </row>
    <row r="322" spans="1:6" x14ac:dyDescent="0.3">
      <c r="A322" s="1" t="s">
        <v>76</v>
      </c>
      <c r="B322" s="5" t="s">
        <v>615</v>
      </c>
      <c r="C322" s="1" t="s">
        <v>613</v>
      </c>
      <c r="D322" s="2">
        <v>485474.49999999994</v>
      </c>
      <c r="E322" s="3">
        <v>0.1</v>
      </c>
      <c r="F322" s="6">
        <f t="shared" si="4"/>
        <v>437000</v>
      </c>
    </row>
    <row r="323" spans="1:6" x14ac:dyDescent="0.3">
      <c r="A323" s="1" t="s">
        <v>76</v>
      </c>
      <c r="B323" s="5" t="s">
        <v>616</v>
      </c>
      <c r="C323" s="1" t="s">
        <v>617</v>
      </c>
      <c r="D323" s="2">
        <v>485474.49999999994</v>
      </c>
      <c r="E323" s="3">
        <v>0.1</v>
      </c>
      <c r="F323" s="6">
        <f t="shared" ref="F323:F386" si="5">ROUNDUP(D323*0.9,-2)</f>
        <v>437000</v>
      </c>
    </row>
    <row r="324" spans="1:6" x14ac:dyDescent="0.3">
      <c r="A324" s="1" t="s">
        <v>76</v>
      </c>
      <c r="B324" s="5" t="s">
        <v>618</v>
      </c>
      <c r="C324" s="1" t="s">
        <v>619</v>
      </c>
      <c r="D324" s="2">
        <v>106168.99999999999</v>
      </c>
      <c r="E324" s="3">
        <v>0.1</v>
      </c>
      <c r="F324" s="6">
        <f t="shared" si="5"/>
        <v>95600</v>
      </c>
    </row>
    <row r="325" spans="1:6" x14ac:dyDescent="0.3">
      <c r="A325" s="1" t="s">
        <v>76</v>
      </c>
      <c r="B325" s="5" t="s">
        <v>620</v>
      </c>
      <c r="C325" s="1" t="s">
        <v>621</v>
      </c>
      <c r="D325" s="2">
        <v>43746.499999999993</v>
      </c>
      <c r="E325" s="3">
        <v>0.1</v>
      </c>
      <c r="F325" s="6">
        <f t="shared" si="5"/>
        <v>39400</v>
      </c>
    </row>
    <row r="326" spans="1:6" x14ac:dyDescent="0.3">
      <c r="A326" s="1" t="s">
        <v>76</v>
      </c>
      <c r="B326" s="5" t="s">
        <v>622</v>
      </c>
      <c r="C326" s="1" t="s">
        <v>623</v>
      </c>
      <c r="D326" s="2">
        <v>644118.99999999988</v>
      </c>
      <c r="E326" s="3">
        <v>0.1</v>
      </c>
      <c r="F326" s="6">
        <f t="shared" si="5"/>
        <v>579800</v>
      </c>
    </row>
    <row r="327" spans="1:6" x14ac:dyDescent="0.3">
      <c r="A327" s="1" t="s">
        <v>76</v>
      </c>
      <c r="B327" s="5" t="s">
        <v>624</v>
      </c>
      <c r="C327" s="1" t="s">
        <v>625</v>
      </c>
      <c r="D327" s="2">
        <v>1122894.5</v>
      </c>
      <c r="E327" s="3">
        <v>0.1</v>
      </c>
      <c r="F327" s="6">
        <f t="shared" si="5"/>
        <v>1010700</v>
      </c>
    </row>
    <row r="328" spans="1:6" x14ac:dyDescent="0.3">
      <c r="A328" s="1" t="s">
        <v>76</v>
      </c>
      <c r="B328" s="5" t="s">
        <v>626</v>
      </c>
      <c r="C328" s="1" t="s">
        <v>627</v>
      </c>
      <c r="D328" s="2">
        <v>262580.5</v>
      </c>
      <c r="E328" s="3">
        <v>0.1</v>
      </c>
      <c r="F328" s="6">
        <f t="shared" si="5"/>
        <v>236400</v>
      </c>
    </row>
    <row r="329" spans="1:6" x14ac:dyDescent="0.3">
      <c r="A329" s="1" t="s">
        <v>76</v>
      </c>
      <c r="B329" s="5" t="s">
        <v>628</v>
      </c>
      <c r="C329" s="1" t="s">
        <v>629</v>
      </c>
      <c r="D329" s="2">
        <v>3622636.4999999995</v>
      </c>
      <c r="E329" s="3">
        <v>0.1</v>
      </c>
      <c r="F329" s="6">
        <f t="shared" si="5"/>
        <v>3260400</v>
      </c>
    </row>
    <row r="330" spans="1:6" x14ac:dyDescent="0.3">
      <c r="A330" s="1" t="s">
        <v>76</v>
      </c>
      <c r="B330" s="5" t="s">
        <v>630</v>
      </c>
      <c r="C330" s="1" t="s">
        <v>631</v>
      </c>
      <c r="D330" s="2">
        <v>304804.49999999994</v>
      </c>
      <c r="E330" s="3">
        <v>0.1</v>
      </c>
      <c r="F330" s="6">
        <f t="shared" si="5"/>
        <v>274400</v>
      </c>
    </row>
    <row r="331" spans="1:6" x14ac:dyDescent="0.3">
      <c r="A331" s="1" t="s">
        <v>76</v>
      </c>
      <c r="B331" s="5" t="s">
        <v>632</v>
      </c>
      <c r="C331" s="1" t="s">
        <v>631</v>
      </c>
      <c r="D331" s="2">
        <v>106574.99999999999</v>
      </c>
      <c r="E331" s="3">
        <v>0.1</v>
      </c>
      <c r="F331" s="6">
        <f t="shared" si="5"/>
        <v>96000</v>
      </c>
    </row>
    <row r="332" spans="1:6" x14ac:dyDescent="0.3">
      <c r="A332" s="1" t="s">
        <v>76</v>
      </c>
      <c r="B332" s="5" t="s">
        <v>633</v>
      </c>
      <c r="C332" s="1" t="s">
        <v>634</v>
      </c>
      <c r="D332" s="2">
        <v>283388</v>
      </c>
      <c r="E332" s="3">
        <v>0.1</v>
      </c>
      <c r="F332" s="6">
        <f t="shared" si="5"/>
        <v>255100</v>
      </c>
    </row>
    <row r="333" spans="1:6" x14ac:dyDescent="0.3">
      <c r="A333" s="1" t="s">
        <v>76</v>
      </c>
      <c r="B333" s="5" t="s">
        <v>635</v>
      </c>
      <c r="C333" s="1" t="s">
        <v>636</v>
      </c>
      <c r="D333" s="2">
        <v>68208</v>
      </c>
      <c r="E333" s="3">
        <v>0.1</v>
      </c>
      <c r="F333" s="6">
        <f t="shared" si="5"/>
        <v>61400</v>
      </c>
    </row>
    <row r="334" spans="1:6" x14ac:dyDescent="0.3">
      <c r="A334" s="1" t="s">
        <v>76</v>
      </c>
      <c r="B334" s="5" t="s">
        <v>637</v>
      </c>
      <c r="C334" s="1" t="s">
        <v>636</v>
      </c>
      <c r="D334" s="2">
        <v>204116.49999999997</v>
      </c>
      <c r="E334" s="3">
        <v>0.1</v>
      </c>
      <c r="F334" s="6">
        <f t="shared" si="5"/>
        <v>183800</v>
      </c>
    </row>
    <row r="335" spans="1:6" x14ac:dyDescent="0.3">
      <c r="A335" s="1" t="s">
        <v>76</v>
      </c>
      <c r="B335" s="5" t="s">
        <v>638</v>
      </c>
      <c r="C335" s="1" t="s">
        <v>639</v>
      </c>
      <c r="D335" s="2">
        <v>108909.49999999999</v>
      </c>
      <c r="E335" s="3">
        <v>0.1</v>
      </c>
      <c r="F335" s="6">
        <f t="shared" si="5"/>
        <v>98100</v>
      </c>
    </row>
    <row r="336" spans="1:6" x14ac:dyDescent="0.3">
      <c r="A336" s="1" t="s">
        <v>76</v>
      </c>
      <c r="B336" s="5" t="s">
        <v>640</v>
      </c>
      <c r="C336" s="1" t="s">
        <v>641</v>
      </c>
      <c r="D336" s="2">
        <v>178538.49999999997</v>
      </c>
      <c r="E336" s="3">
        <v>0.1</v>
      </c>
      <c r="F336" s="6">
        <f t="shared" si="5"/>
        <v>160700</v>
      </c>
    </row>
    <row r="337" spans="1:6" x14ac:dyDescent="0.3">
      <c r="A337" s="1" t="s">
        <v>76</v>
      </c>
      <c r="B337" s="5" t="s">
        <v>642</v>
      </c>
      <c r="C337" s="1" t="s">
        <v>643</v>
      </c>
      <c r="D337" s="2">
        <v>106067.49999999999</v>
      </c>
      <c r="E337" s="3">
        <v>0.1</v>
      </c>
      <c r="F337" s="6">
        <f t="shared" si="5"/>
        <v>95500</v>
      </c>
    </row>
    <row r="338" spans="1:6" x14ac:dyDescent="0.3">
      <c r="A338" s="1" t="s">
        <v>76</v>
      </c>
      <c r="B338" s="5" t="s">
        <v>644</v>
      </c>
      <c r="C338" s="1" t="s">
        <v>645</v>
      </c>
      <c r="D338" s="2">
        <v>783275.49999999988</v>
      </c>
      <c r="E338" s="3">
        <v>0.1</v>
      </c>
      <c r="F338" s="6">
        <f t="shared" si="5"/>
        <v>705000</v>
      </c>
    </row>
    <row r="339" spans="1:6" x14ac:dyDescent="0.3">
      <c r="A339" s="1" t="s">
        <v>76</v>
      </c>
      <c r="B339" s="5" t="s">
        <v>646</v>
      </c>
      <c r="C339" s="1" t="s">
        <v>647</v>
      </c>
      <c r="D339" s="2">
        <v>214164.99999999997</v>
      </c>
      <c r="E339" s="3">
        <v>0.1</v>
      </c>
      <c r="F339" s="6">
        <f t="shared" si="5"/>
        <v>192800</v>
      </c>
    </row>
    <row r="340" spans="1:6" x14ac:dyDescent="0.3">
      <c r="A340" s="1" t="s">
        <v>76</v>
      </c>
      <c r="B340" s="5" t="s">
        <v>648</v>
      </c>
      <c r="C340" s="1" t="s">
        <v>649</v>
      </c>
      <c r="D340" s="2">
        <v>111751.49999999999</v>
      </c>
      <c r="E340" s="3">
        <v>0.1</v>
      </c>
      <c r="F340" s="6">
        <f t="shared" si="5"/>
        <v>100600</v>
      </c>
    </row>
    <row r="341" spans="1:6" x14ac:dyDescent="0.3">
      <c r="A341" s="1" t="s">
        <v>76</v>
      </c>
      <c r="B341" s="5" t="s">
        <v>650</v>
      </c>
      <c r="C341" s="1" t="s">
        <v>651</v>
      </c>
      <c r="D341" s="2">
        <v>173361.99999999997</v>
      </c>
      <c r="E341" s="3">
        <v>0.1</v>
      </c>
      <c r="F341" s="6">
        <f t="shared" si="5"/>
        <v>156100</v>
      </c>
    </row>
    <row r="342" spans="1:6" x14ac:dyDescent="0.3">
      <c r="A342" s="1" t="s">
        <v>76</v>
      </c>
      <c r="B342" s="5" t="s">
        <v>652</v>
      </c>
      <c r="C342" s="1" t="s">
        <v>653</v>
      </c>
      <c r="D342" s="2">
        <v>41411.999999999993</v>
      </c>
      <c r="E342" s="3">
        <v>0.1</v>
      </c>
      <c r="F342" s="6">
        <f t="shared" si="5"/>
        <v>37300</v>
      </c>
    </row>
    <row r="343" spans="1:6" x14ac:dyDescent="0.3">
      <c r="A343" s="1" t="s">
        <v>76</v>
      </c>
      <c r="B343" s="5" t="s">
        <v>654</v>
      </c>
      <c r="C343" s="1" t="s">
        <v>653</v>
      </c>
      <c r="D343" s="2">
        <v>158847.49999999997</v>
      </c>
      <c r="E343" s="3">
        <v>0.1</v>
      </c>
      <c r="F343" s="6">
        <f t="shared" si="5"/>
        <v>143000</v>
      </c>
    </row>
    <row r="344" spans="1:6" x14ac:dyDescent="0.3">
      <c r="A344" s="1" t="s">
        <v>76</v>
      </c>
      <c r="B344" s="5" t="s">
        <v>655</v>
      </c>
      <c r="C344" s="1" t="s">
        <v>656</v>
      </c>
      <c r="D344" s="2">
        <v>297192</v>
      </c>
      <c r="E344" s="3">
        <v>0.1</v>
      </c>
      <c r="F344" s="6">
        <f t="shared" si="5"/>
        <v>267500</v>
      </c>
    </row>
    <row r="345" spans="1:6" x14ac:dyDescent="0.3">
      <c r="A345" s="1" t="s">
        <v>76</v>
      </c>
      <c r="B345" s="5" t="s">
        <v>657</v>
      </c>
      <c r="C345" s="1" t="s">
        <v>658</v>
      </c>
      <c r="D345" s="2">
        <v>98860.999999999985</v>
      </c>
      <c r="E345" s="3">
        <v>0.1</v>
      </c>
      <c r="F345" s="6">
        <f t="shared" si="5"/>
        <v>89000</v>
      </c>
    </row>
    <row r="346" spans="1:6" x14ac:dyDescent="0.3">
      <c r="A346" s="1" t="s">
        <v>76</v>
      </c>
      <c r="B346" s="5" t="s">
        <v>659</v>
      </c>
      <c r="C346" s="1" t="s">
        <v>660</v>
      </c>
      <c r="D346" s="2">
        <v>110634.99999999999</v>
      </c>
      <c r="E346" s="3">
        <v>0.1</v>
      </c>
      <c r="F346" s="6">
        <f t="shared" si="5"/>
        <v>99600</v>
      </c>
    </row>
    <row r="347" spans="1:6" x14ac:dyDescent="0.3">
      <c r="A347" s="1" t="s">
        <v>76</v>
      </c>
      <c r="B347" s="5" t="s">
        <v>661</v>
      </c>
      <c r="C347" s="1" t="s">
        <v>662</v>
      </c>
      <c r="D347" s="2">
        <v>114897.99999999999</v>
      </c>
      <c r="E347" s="3">
        <v>0.1</v>
      </c>
      <c r="F347" s="6">
        <f t="shared" si="5"/>
        <v>103500</v>
      </c>
    </row>
    <row r="348" spans="1:6" x14ac:dyDescent="0.3">
      <c r="A348" s="1" t="s">
        <v>76</v>
      </c>
      <c r="B348" s="5" t="s">
        <v>663</v>
      </c>
      <c r="C348" s="1" t="s">
        <v>664</v>
      </c>
      <c r="D348" s="2">
        <v>404680.49999999994</v>
      </c>
      <c r="E348" s="3">
        <v>0.1</v>
      </c>
      <c r="F348" s="6">
        <f t="shared" si="5"/>
        <v>364300</v>
      </c>
    </row>
    <row r="349" spans="1:6" x14ac:dyDescent="0.3">
      <c r="A349" s="1" t="s">
        <v>76</v>
      </c>
      <c r="B349" s="5" t="s">
        <v>665</v>
      </c>
      <c r="C349" s="1" t="s">
        <v>666</v>
      </c>
      <c r="D349" s="2">
        <v>101499.99999999999</v>
      </c>
      <c r="E349" s="3">
        <v>0.1</v>
      </c>
      <c r="F349" s="6">
        <f t="shared" si="5"/>
        <v>91400</v>
      </c>
    </row>
    <row r="350" spans="1:6" x14ac:dyDescent="0.3">
      <c r="A350" s="1" t="s">
        <v>76</v>
      </c>
      <c r="B350" s="5" t="s">
        <v>667</v>
      </c>
      <c r="C350" s="1" t="s">
        <v>668</v>
      </c>
      <c r="D350" s="2">
        <v>185237.49999999997</v>
      </c>
      <c r="E350" s="3">
        <v>0.1</v>
      </c>
      <c r="F350" s="6">
        <f t="shared" si="5"/>
        <v>166800</v>
      </c>
    </row>
    <row r="351" spans="1:6" x14ac:dyDescent="0.3">
      <c r="A351" s="1" t="s">
        <v>76</v>
      </c>
      <c r="B351" s="5" t="s">
        <v>671</v>
      </c>
      <c r="C351" s="1" t="s">
        <v>672</v>
      </c>
      <c r="D351" s="2">
        <v>137126.5</v>
      </c>
      <c r="E351" s="3">
        <v>0.1</v>
      </c>
      <c r="F351" s="6">
        <f t="shared" si="5"/>
        <v>123500</v>
      </c>
    </row>
    <row r="352" spans="1:6" x14ac:dyDescent="0.3">
      <c r="A352" s="1" t="s">
        <v>76</v>
      </c>
      <c r="B352" s="5" t="s">
        <v>673</v>
      </c>
      <c r="C352" s="1" t="s">
        <v>674</v>
      </c>
      <c r="D352" s="2">
        <v>82925.499999999985</v>
      </c>
      <c r="E352" s="3">
        <v>0.1</v>
      </c>
      <c r="F352" s="6">
        <f t="shared" si="5"/>
        <v>74700</v>
      </c>
    </row>
    <row r="353" spans="1:6" x14ac:dyDescent="0.3">
      <c r="A353" s="1" t="s">
        <v>76</v>
      </c>
      <c r="B353" s="5" t="s">
        <v>675</v>
      </c>
      <c r="C353" s="1" t="s">
        <v>676</v>
      </c>
      <c r="D353" s="2">
        <v>112969.49999999999</v>
      </c>
      <c r="E353" s="3">
        <v>0.1</v>
      </c>
      <c r="F353" s="6">
        <f t="shared" si="5"/>
        <v>101700</v>
      </c>
    </row>
    <row r="354" spans="1:6" x14ac:dyDescent="0.3">
      <c r="A354" s="1" t="s">
        <v>76</v>
      </c>
      <c r="B354" s="5" t="s">
        <v>677</v>
      </c>
      <c r="C354" s="1" t="s">
        <v>678</v>
      </c>
      <c r="D354" s="2">
        <v>316070.99999999994</v>
      </c>
      <c r="E354" s="3">
        <v>0.1</v>
      </c>
      <c r="F354" s="6">
        <f t="shared" si="5"/>
        <v>284500</v>
      </c>
    </row>
    <row r="355" spans="1:6" x14ac:dyDescent="0.3">
      <c r="A355" s="1" t="s">
        <v>76</v>
      </c>
      <c r="B355" s="5" t="s">
        <v>679</v>
      </c>
      <c r="C355" s="1" t="s">
        <v>680</v>
      </c>
      <c r="D355" s="2">
        <v>649193.99999999988</v>
      </c>
      <c r="E355" s="3">
        <v>0.1</v>
      </c>
      <c r="F355" s="6">
        <f t="shared" si="5"/>
        <v>584300</v>
      </c>
    </row>
    <row r="356" spans="1:6" x14ac:dyDescent="0.3">
      <c r="A356" s="1" t="s">
        <v>76</v>
      </c>
      <c r="B356" s="5" t="s">
        <v>683</v>
      </c>
      <c r="C356" s="1" t="s">
        <v>684</v>
      </c>
      <c r="D356" s="2">
        <v>224314.99999999997</v>
      </c>
      <c r="E356" s="3">
        <v>0.1</v>
      </c>
      <c r="F356" s="6">
        <f t="shared" si="5"/>
        <v>201900</v>
      </c>
    </row>
    <row r="357" spans="1:6" x14ac:dyDescent="0.3">
      <c r="A357" s="1" t="s">
        <v>76</v>
      </c>
      <c r="B357" s="5" t="s">
        <v>691</v>
      </c>
      <c r="C357" s="1" t="s">
        <v>692</v>
      </c>
      <c r="D357" s="2">
        <v>688778.99999999988</v>
      </c>
      <c r="E357" s="3">
        <v>0.1</v>
      </c>
      <c r="F357" s="6">
        <f t="shared" si="5"/>
        <v>620000</v>
      </c>
    </row>
    <row r="358" spans="1:6" x14ac:dyDescent="0.3">
      <c r="A358" s="1" t="s">
        <v>76</v>
      </c>
      <c r="B358" s="5" t="s">
        <v>693</v>
      </c>
      <c r="C358" s="1" t="s">
        <v>694</v>
      </c>
      <c r="D358" s="2">
        <v>140374.5</v>
      </c>
      <c r="E358" s="3">
        <v>0.1</v>
      </c>
      <c r="F358" s="6">
        <f t="shared" si="5"/>
        <v>126400</v>
      </c>
    </row>
    <row r="359" spans="1:6" x14ac:dyDescent="0.3">
      <c r="A359" s="1" t="s">
        <v>76</v>
      </c>
      <c r="B359" s="5" t="s">
        <v>695</v>
      </c>
      <c r="C359" s="1" t="s">
        <v>696</v>
      </c>
      <c r="D359" s="2">
        <v>238220.49999999997</v>
      </c>
      <c r="E359" s="3">
        <v>0.1</v>
      </c>
      <c r="F359" s="6">
        <f t="shared" si="5"/>
        <v>214400</v>
      </c>
    </row>
    <row r="360" spans="1:6" x14ac:dyDescent="0.3">
      <c r="A360" s="1" t="s">
        <v>76</v>
      </c>
      <c r="B360" s="5" t="s">
        <v>697</v>
      </c>
      <c r="C360" s="1" t="s">
        <v>698</v>
      </c>
      <c r="D360" s="2">
        <v>58260.999999999993</v>
      </c>
      <c r="E360" s="3">
        <v>0.1</v>
      </c>
      <c r="F360" s="6">
        <f t="shared" si="5"/>
        <v>52500</v>
      </c>
    </row>
    <row r="361" spans="1:6" x14ac:dyDescent="0.3">
      <c r="A361" s="1" t="s">
        <v>76</v>
      </c>
      <c r="B361" s="5" t="s">
        <v>699</v>
      </c>
      <c r="C361" s="1" t="s">
        <v>700</v>
      </c>
      <c r="D361" s="2">
        <v>118247.49999999999</v>
      </c>
      <c r="E361" s="3">
        <v>0.1</v>
      </c>
      <c r="F361" s="6">
        <f t="shared" si="5"/>
        <v>106500</v>
      </c>
    </row>
    <row r="362" spans="1:6" x14ac:dyDescent="0.3">
      <c r="A362" s="1" t="s">
        <v>76</v>
      </c>
      <c r="B362" s="5" t="s">
        <v>701</v>
      </c>
      <c r="C362" s="1" t="s">
        <v>702</v>
      </c>
      <c r="D362" s="2">
        <v>159659.49999999997</v>
      </c>
      <c r="E362" s="3">
        <v>0.1</v>
      </c>
      <c r="F362" s="6">
        <f t="shared" si="5"/>
        <v>143700</v>
      </c>
    </row>
    <row r="363" spans="1:6" x14ac:dyDescent="0.3">
      <c r="A363" s="1" t="s">
        <v>76</v>
      </c>
      <c r="B363" s="5" t="s">
        <v>703</v>
      </c>
      <c r="C363" s="1" t="s">
        <v>704</v>
      </c>
      <c r="D363" s="2">
        <v>421935.49999999994</v>
      </c>
      <c r="E363" s="3">
        <v>0.1</v>
      </c>
      <c r="F363" s="6">
        <f t="shared" si="5"/>
        <v>379800</v>
      </c>
    </row>
    <row r="364" spans="1:6" x14ac:dyDescent="0.3">
      <c r="A364" s="1" t="s">
        <v>76</v>
      </c>
      <c r="B364" s="5" t="s">
        <v>705</v>
      </c>
      <c r="C364" s="1" t="s">
        <v>706</v>
      </c>
      <c r="D364" s="2">
        <v>170722.99999999997</v>
      </c>
      <c r="E364" s="3">
        <v>0.1</v>
      </c>
      <c r="F364" s="6">
        <f t="shared" si="5"/>
        <v>153700</v>
      </c>
    </row>
    <row r="365" spans="1:6" x14ac:dyDescent="0.3">
      <c r="A365" s="1" t="s">
        <v>76</v>
      </c>
      <c r="B365" s="5" t="s">
        <v>707</v>
      </c>
      <c r="C365" s="1" t="s">
        <v>708</v>
      </c>
      <c r="D365" s="2">
        <v>170113.99999999997</v>
      </c>
      <c r="E365" s="3">
        <v>0.1</v>
      </c>
      <c r="F365" s="6">
        <f t="shared" si="5"/>
        <v>153200</v>
      </c>
    </row>
    <row r="366" spans="1:6" x14ac:dyDescent="0.3">
      <c r="A366" s="1" t="s">
        <v>76</v>
      </c>
      <c r="B366" s="5" t="s">
        <v>709</v>
      </c>
      <c r="C366" s="1" t="s">
        <v>710</v>
      </c>
      <c r="D366" s="2">
        <v>489331.49999999994</v>
      </c>
      <c r="E366" s="3">
        <v>0.1</v>
      </c>
      <c r="F366" s="6">
        <f t="shared" si="5"/>
        <v>440400</v>
      </c>
    </row>
    <row r="367" spans="1:6" x14ac:dyDescent="0.3">
      <c r="A367" s="1" t="s">
        <v>76</v>
      </c>
      <c r="B367" s="5" t="s">
        <v>728</v>
      </c>
      <c r="C367" s="1" t="s">
        <v>729</v>
      </c>
      <c r="D367" s="2">
        <v>180568.49999999997</v>
      </c>
      <c r="E367" s="3">
        <v>0.1</v>
      </c>
      <c r="F367" s="6">
        <f t="shared" si="5"/>
        <v>162600</v>
      </c>
    </row>
    <row r="368" spans="1:6" x14ac:dyDescent="0.3">
      <c r="A368" s="1" t="s">
        <v>76</v>
      </c>
      <c r="B368" s="5" t="s">
        <v>739</v>
      </c>
      <c r="C368" s="1" t="s">
        <v>740</v>
      </c>
      <c r="D368" s="2">
        <v>79474.499999999985</v>
      </c>
      <c r="E368" s="3">
        <v>0.1</v>
      </c>
      <c r="F368" s="6">
        <f t="shared" si="5"/>
        <v>71600</v>
      </c>
    </row>
    <row r="369" spans="1:6" x14ac:dyDescent="0.3">
      <c r="A369" s="1" t="s">
        <v>76</v>
      </c>
      <c r="B369" s="5" t="s">
        <v>751</v>
      </c>
      <c r="C369" s="1" t="s">
        <v>752</v>
      </c>
      <c r="D369" s="2">
        <v>41411.999999999993</v>
      </c>
      <c r="E369" s="3">
        <v>0.1</v>
      </c>
      <c r="F369" s="6">
        <f t="shared" si="5"/>
        <v>37300</v>
      </c>
    </row>
    <row r="370" spans="1:6" x14ac:dyDescent="0.3">
      <c r="A370" s="1" t="s">
        <v>76</v>
      </c>
      <c r="B370" s="5" t="s">
        <v>753</v>
      </c>
      <c r="C370" s="1" t="s">
        <v>754</v>
      </c>
      <c r="D370" s="2">
        <v>97338.499999999985</v>
      </c>
      <c r="E370" s="3">
        <v>0.1</v>
      </c>
      <c r="F370" s="6">
        <f t="shared" si="5"/>
        <v>87700</v>
      </c>
    </row>
    <row r="371" spans="1:6" x14ac:dyDescent="0.3">
      <c r="A371" s="1" t="s">
        <v>76</v>
      </c>
      <c r="B371" s="5" t="s">
        <v>769</v>
      </c>
      <c r="C371" s="1" t="s">
        <v>770</v>
      </c>
      <c r="D371" s="2">
        <v>173869.49999999997</v>
      </c>
      <c r="E371" s="3">
        <v>0.1</v>
      </c>
      <c r="F371" s="6">
        <f t="shared" si="5"/>
        <v>156500</v>
      </c>
    </row>
    <row r="372" spans="1:6" x14ac:dyDescent="0.3">
      <c r="A372" s="1" t="s">
        <v>76</v>
      </c>
      <c r="B372" s="5" t="s">
        <v>783</v>
      </c>
      <c r="C372" s="1" t="s">
        <v>784</v>
      </c>
      <c r="D372" s="2">
        <v>122510.49999999999</v>
      </c>
      <c r="E372" s="3">
        <v>0.1</v>
      </c>
      <c r="F372" s="6">
        <f t="shared" si="5"/>
        <v>110300</v>
      </c>
    </row>
    <row r="373" spans="1:6" x14ac:dyDescent="0.3">
      <c r="A373" s="1" t="s">
        <v>76</v>
      </c>
      <c r="B373" s="5" t="s">
        <v>785</v>
      </c>
      <c r="C373" s="1" t="s">
        <v>784</v>
      </c>
      <c r="D373" s="2">
        <v>78763.999999999985</v>
      </c>
      <c r="E373" s="3">
        <v>0.1</v>
      </c>
      <c r="F373" s="6">
        <f t="shared" si="5"/>
        <v>70900</v>
      </c>
    </row>
    <row r="374" spans="1:6" x14ac:dyDescent="0.3">
      <c r="A374" s="1" t="s">
        <v>76</v>
      </c>
      <c r="B374" s="5" t="s">
        <v>786</v>
      </c>
      <c r="C374" s="1" t="s">
        <v>787</v>
      </c>
      <c r="D374" s="2">
        <v>163617.99999999997</v>
      </c>
      <c r="E374" s="3">
        <v>0.1</v>
      </c>
      <c r="F374" s="6">
        <f t="shared" si="5"/>
        <v>147300</v>
      </c>
    </row>
    <row r="375" spans="1:6" x14ac:dyDescent="0.3">
      <c r="A375" s="1" t="s">
        <v>76</v>
      </c>
      <c r="B375" s="5" t="s">
        <v>799</v>
      </c>
      <c r="C375" s="1" t="s">
        <v>800</v>
      </c>
      <c r="D375" s="2">
        <v>104138.99999999999</v>
      </c>
      <c r="E375" s="3">
        <v>0.1</v>
      </c>
      <c r="F375" s="6">
        <f t="shared" si="5"/>
        <v>93800</v>
      </c>
    </row>
    <row r="376" spans="1:6" x14ac:dyDescent="0.3">
      <c r="A376" s="1" t="s">
        <v>76</v>
      </c>
      <c r="B376" s="5" t="s">
        <v>807</v>
      </c>
      <c r="C376" s="1" t="s">
        <v>808</v>
      </c>
      <c r="D376" s="2">
        <v>55012.999999999993</v>
      </c>
      <c r="E376" s="3">
        <v>0.1</v>
      </c>
      <c r="F376" s="6">
        <f t="shared" si="5"/>
        <v>49600</v>
      </c>
    </row>
    <row r="377" spans="1:6" x14ac:dyDescent="0.3">
      <c r="A377" s="1" t="s">
        <v>76</v>
      </c>
      <c r="B377" s="5" t="s">
        <v>809</v>
      </c>
      <c r="C377" s="1" t="s">
        <v>808</v>
      </c>
      <c r="D377" s="2">
        <v>271309.5</v>
      </c>
      <c r="E377" s="3">
        <v>0.1</v>
      </c>
      <c r="F377" s="6">
        <f t="shared" si="5"/>
        <v>244200</v>
      </c>
    </row>
    <row r="378" spans="1:6" x14ac:dyDescent="0.3">
      <c r="A378" s="1" t="s">
        <v>76</v>
      </c>
      <c r="B378" s="5" t="s">
        <v>810</v>
      </c>
      <c r="C378" s="1" t="s">
        <v>808</v>
      </c>
      <c r="D378" s="2">
        <v>192951.49999999997</v>
      </c>
      <c r="E378" s="3">
        <v>0.1</v>
      </c>
      <c r="F378" s="6">
        <f t="shared" si="5"/>
        <v>173700</v>
      </c>
    </row>
    <row r="379" spans="1:6" x14ac:dyDescent="0.3">
      <c r="A379" s="1" t="s">
        <v>76</v>
      </c>
      <c r="B379" s="5" t="s">
        <v>813</v>
      </c>
      <c r="C379" s="1" t="s">
        <v>814</v>
      </c>
      <c r="D379" s="2">
        <v>134690.5</v>
      </c>
      <c r="E379" s="3">
        <v>0.1</v>
      </c>
      <c r="F379" s="6">
        <f t="shared" si="5"/>
        <v>121300</v>
      </c>
    </row>
    <row r="380" spans="1:6" x14ac:dyDescent="0.3">
      <c r="A380" s="1" t="s">
        <v>76</v>
      </c>
      <c r="B380" s="5" t="s">
        <v>815</v>
      </c>
      <c r="C380" s="1" t="s">
        <v>814</v>
      </c>
      <c r="D380" s="2">
        <v>75211.5</v>
      </c>
      <c r="E380" s="3">
        <v>0.1</v>
      </c>
      <c r="F380" s="6">
        <f t="shared" si="5"/>
        <v>67700</v>
      </c>
    </row>
    <row r="381" spans="1:6" x14ac:dyDescent="0.3">
      <c r="A381" s="1" t="s">
        <v>76</v>
      </c>
      <c r="B381" s="5" t="s">
        <v>816</v>
      </c>
      <c r="C381" s="1" t="s">
        <v>814</v>
      </c>
      <c r="D381" s="2">
        <v>376158.99999999994</v>
      </c>
      <c r="E381" s="3">
        <v>0.1</v>
      </c>
      <c r="F381" s="6">
        <f t="shared" si="5"/>
        <v>338600</v>
      </c>
    </row>
    <row r="382" spans="1:6" x14ac:dyDescent="0.3">
      <c r="A382" s="1" t="s">
        <v>76</v>
      </c>
      <c r="B382" s="5" t="s">
        <v>823</v>
      </c>
      <c r="C382" s="1" t="s">
        <v>824</v>
      </c>
      <c r="D382" s="2">
        <v>75211.5</v>
      </c>
      <c r="E382" s="3">
        <v>0.1</v>
      </c>
      <c r="F382" s="6">
        <f t="shared" si="5"/>
        <v>67700</v>
      </c>
    </row>
    <row r="383" spans="1:6" x14ac:dyDescent="0.3">
      <c r="A383" s="1" t="s">
        <v>76</v>
      </c>
      <c r="B383" s="5" t="s">
        <v>825</v>
      </c>
      <c r="C383" s="1" t="s">
        <v>826</v>
      </c>
      <c r="D383" s="2">
        <v>684312.99999999988</v>
      </c>
      <c r="E383" s="3">
        <v>0.1</v>
      </c>
      <c r="F383" s="6">
        <f t="shared" si="5"/>
        <v>615900</v>
      </c>
    </row>
    <row r="384" spans="1:6" x14ac:dyDescent="0.3">
      <c r="A384" s="1" t="s">
        <v>76</v>
      </c>
      <c r="B384" s="5" t="s">
        <v>827</v>
      </c>
      <c r="C384" s="1" t="s">
        <v>828</v>
      </c>
      <c r="D384" s="2">
        <v>100383.49999999999</v>
      </c>
      <c r="E384" s="3">
        <v>0.1</v>
      </c>
      <c r="F384" s="6">
        <f t="shared" si="5"/>
        <v>90400</v>
      </c>
    </row>
    <row r="385" spans="1:6" x14ac:dyDescent="0.3">
      <c r="A385" s="1" t="s">
        <v>76</v>
      </c>
      <c r="B385" s="5" t="s">
        <v>835</v>
      </c>
      <c r="C385" s="1" t="s">
        <v>836</v>
      </c>
      <c r="D385" s="2">
        <v>224517.99999999997</v>
      </c>
      <c r="E385" s="3">
        <v>0.1</v>
      </c>
      <c r="F385" s="6">
        <f t="shared" si="5"/>
        <v>202100</v>
      </c>
    </row>
    <row r="386" spans="1:6" x14ac:dyDescent="0.3">
      <c r="A386" s="1" t="s">
        <v>76</v>
      </c>
      <c r="B386" s="5" t="s">
        <v>837</v>
      </c>
      <c r="C386" s="1" t="s">
        <v>838</v>
      </c>
      <c r="D386" s="2">
        <v>53591.999999999993</v>
      </c>
      <c r="E386" s="3">
        <v>0.1</v>
      </c>
      <c r="F386" s="6">
        <f t="shared" si="5"/>
        <v>48300</v>
      </c>
    </row>
    <row r="387" spans="1:6" x14ac:dyDescent="0.3">
      <c r="A387" s="1" t="s">
        <v>76</v>
      </c>
      <c r="B387" s="5" t="s">
        <v>842</v>
      </c>
      <c r="C387" s="1" t="s">
        <v>843</v>
      </c>
      <c r="D387" s="2">
        <v>87695.999999999985</v>
      </c>
      <c r="E387" s="3">
        <v>0.1</v>
      </c>
      <c r="F387" s="6">
        <f t="shared" ref="F387:F450" si="6">ROUNDUP(D387*0.9,-2)</f>
        <v>79000</v>
      </c>
    </row>
    <row r="388" spans="1:6" x14ac:dyDescent="0.3">
      <c r="A388" s="1" t="s">
        <v>76</v>
      </c>
      <c r="B388" s="5" t="s">
        <v>849</v>
      </c>
      <c r="C388" s="1" t="s">
        <v>850</v>
      </c>
      <c r="D388" s="2">
        <v>207567.49999999997</v>
      </c>
      <c r="E388" s="3">
        <v>0.1</v>
      </c>
      <c r="F388" s="6">
        <f t="shared" si="6"/>
        <v>186900</v>
      </c>
    </row>
    <row r="389" spans="1:6" x14ac:dyDescent="0.3">
      <c r="A389" s="1" t="s">
        <v>76</v>
      </c>
      <c r="B389" s="5" t="s">
        <v>851</v>
      </c>
      <c r="C389" s="1" t="s">
        <v>852</v>
      </c>
      <c r="D389" s="2">
        <v>213454.49999999997</v>
      </c>
      <c r="E389" s="3">
        <v>0.1</v>
      </c>
      <c r="F389" s="6">
        <f t="shared" si="6"/>
        <v>192200</v>
      </c>
    </row>
    <row r="390" spans="1:6" x14ac:dyDescent="0.3">
      <c r="A390" s="1" t="s">
        <v>76</v>
      </c>
      <c r="B390" s="5" t="s">
        <v>855</v>
      </c>
      <c r="C390" s="1" t="s">
        <v>856</v>
      </c>
      <c r="D390" s="2">
        <v>55012.999999999993</v>
      </c>
      <c r="E390" s="3">
        <v>0.1</v>
      </c>
      <c r="F390" s="6">
        <f t="shared" si="6"/>
        <v>49600</v>
      </c>
    </row>
    <row r="391" spans="1:6" x14ac:dyDescent="0.3">
      <c r="A391" s="1" t="s">
        <v>76</v>
      </c>
      <c r="B391" s="5" t="s">
        <v>857</v>
      </c>
      <c r="C391" s="1" t="s">
        <v>856</v>
      </c>
      <c r="D391" s="2">
        <v>118653.49999999999</v>
      </c>
      <c r="E391" s="3">
        <v>0.1</v>
      </c>
      <c r="F391" s="6">
        <f t="shared" si="6"/>
        <v>106800</v>
      </c>
    </row>
    <row r="392" spans="1:6" x14ac:dyDescent="0.3">
      <c r="A392" s="1" t="s">
        <v>76</v>
      </c>
      <c r="B392" s="5" t="s">
        <v>868</v>
      </c>
      <c r="C392" s="1" t="s">
        <v>869</v>
      </c>
      <c r="D392" s="2">
        <v>133472.5</v>
      </c>
      <c r="E392" s="3">
        <v>0.1</v>
      </c>
      <c r="F392" s="6">
        <f t="shared" si="6"/>
        <v>120200</v>
      </c>
    </row>
    <row r="393" spans="1:6" x14ac:dyDescent="0.3">
      <c r="A393" s="1" t="s">
        <v>76</v>
      </c>
      <c r="B393" s="5" t="s">
        <v>874</v>
      </c>
      <c r="C393" s="1" t="s">
        <v>875</v>
      </c>
      <c r="D393" s="2">
        <v>109213.99999999999</v>
      </c>
      <c r="E393" s="3">
        <v>0.1</v>
      </c>
      <c r="F393" s="6">
        <f t="shared" si="6"/>
        <v>98300</v>
      </c>
    </row>
    <row r="394" spans="1:6" x14ac:dyDescent="0.3">
      <c r="A394" s="1" t="s">
        <v>76</v>
      </c>
      <c r="B394" s="5" t="s">
        <v>885</v>
      </c>
      <c r="C394" s="1" t="s">
        <v>886</v>
      </c>
      <c r="D394" s="2">
        <v>136010</v>
      </c>
      <c r="E394" s="3">
        <v>0.1</v>
      </c>
      <c r="F394" s="6">
        <f t="shared" si="6"/>
        <v>122500</v>
      </c>
    </row>
    <row r="395" spans="1:6" x14ac:dyDescent="0.3">
      <c r="A395" s="1" t="s">
        <v>76</v>
      </c>
      <c r="B395" s="5" t="s">
        <v>889</v>
      </c>
      <c r="C395" s="1" t="s">
        <v>890</v>
      </c>
      <c r="D395" s="2">
        <v>149814</v>
      </c>
      <c r="E395" s="3">
        <v>0.1</v>
      </c>
      <c r="F395" s="6">
        <f t="shared" si="6"/>
        <v>134900</v>
      </c>
    </row>
    <row r="396" spans="1:6" x14ac:dyDescent="0.3">
      <c r="A396" s="1" t="s">
        <v>76</v>
      </c>
      <c r="B396" s="5" t="s">
        <v>891</v>
      </c>
      <c r="C396" s="1" t="s">
        <v>892</v>
      </c>
      <c r="D396" s="2">
        <v>168489.99999999997</v>
      </c>
      <c r="E396" s="3">
        <v>0.1</v>
      </c>
      <c r="F396" s="6">
        <f t="shared" si="6"/>
        <v>151700</v>
      </c>
    </row>
    <row r="397" spans="1:6" x14ac:dyDescent="0.3">
      <c r="A397" s="1" t="s">
        <v>76</v>
      </c>
      <c r="B397" s="5" t="s">
        <v>893</v>
      </c>
      <c r="C397" s="1" t="s">
        <v>894</v>
      </c>
      <c r="D397" s="2">
        <v>68309.5</v>
      </c>
      <c r="E397" s="3">
        <v>0.1</v>
      </c>
      <c r="F397" s="6">
        <f t="shared" si="6"/>
        <v>61500</v>
      </c>
    </row>
    <row r="398" spans="1:6" x14ac:dyDescent="0.3">
      <c r="A398" s="1" t="s">
        <v>76</v>
      </c>
      <c r="B398" s="5" t="s">
        <v>897</v>
      </c>
      <c r="C398" s="1" t="s">
        <v>898</v>
      </c>
      <c r="D398" s="2">
        <v>158136.99999999997</v>
      </c>
      <c r="E398" s="3">
        <v>0.1</v>
      </c>
      <c r="F398" s="6">
        <f t="shared" si="6"/>
        <v>142400</v>
      </c>
    </row>
    <row r="399" spans="1:6" x14ac:dyDescent="0.3">
      <c r="A399" s="1" t="s">
        <v>76</v>
      </c>
      <c r="B399" s="5" t="s">
        <v>899</v>
      </c>
      <c r="C399" s="1" t="s">
        <v>900</v>
      </c>
      <c r="D399" s="2">
        <v>120277.49999999999</v>
      </c>
      <c r="E399" s="3">
        <v>0.1</v>
      </c>
      <c r="F399" s="6">
        <f t="shared" si="6"/>
        <v>108300</v>
      </c>
    </row>
    <row r="400" spans="1:6" x14ac:dyDescent="0.3">
      <c r="A400" s="1" t="s">
        <v>76</v>
      </c>
      <c r="B400" s="5" t="s">
        <v>901</v>
      </c>
      <c r="C400" s="1" t="s">
        <v>900</v>
      </c>
      <c r="D400" s="2">
        <v>271918.5</v>
      </c>
      <c r="E400" s="3">
        <v>0.1</v>
      </c>
      <c r="F400" s="6">
        <f t="shared" si="6"/>
        <v>244800</v>
      </c>
    </row>
    <row r="401" spans="1:6" x14ac:dyDescent="0.3">
      <c r="A401" s="1" t="s">
        <v>76</v>
      </c>
      <c r="B401" s="5" t="s">
        <v>902</v>
      </c>
      <c r="C401" s="1" t="s">
        <v>903</v>
      </c>
      <c r="D401" s="2">
        <v>193458.99999999997</v>
      </c>
      <c r="E401" s="3">
        <v>0.1</v>
      </c>
      <c r="F401" s="6">
        <f t="shared" si="6"/>
        <v>174200</v>
      </c>
    </row>
    <row r="402" spans="1:6" x14ac:dyDescent="0.3">
      <c r="A402" s="1" t="s">
        <v>76</v>
      </c>
      <c r="B402" s="5" t="s">
        <v>904</v>
      </c>
      <c r="C402" s="1" t="s">
        <v>905</v>
      </c>
      <c r="D402" s="2">
        <v>121596.99999999999</v>
      </c>
      <c r="E402" s="3">
        <v>0.1</v>
      </c>
      <c r="F402" s="6">
        <f t="shared" si="6"/>
        <v>109500</v>
      </c>
    </row>
    <row r="403" spans="1:6" x14ac:dyDescent="0.3">
      <c r="A403" s="1" t="s">
        <v>76</v>
      </c>
      <c r="B403" s="5" t="s">
        <v>930</v>
      </c>
      <c r="C403" s="1" t="s">
        <v>931</v>
      </c>
      <c r="D403" s="2">
        <v>362963.99999999994</v>
      </c>
      <c r="E403" s="3">
        <v>0.1</v>
      </c>
      <c r="F403" s="6">
        <f t="shared" si="6"/>
        <v>326700</v>
      </c>
    </row>
    <row r="404" spans="1:6" x14ac:dyDescent="0.3">
      <c r="A404" s="1" t="s">
        <v>76</v>
      </c>
      <c r="B404" s="5" t="s">
        <v>932</v>
      </c>
      <c r="C404" s="1" t="s">
        <v>933</v>
      </c>
      <c r="D404" s="2">
        <v>104646.49999999999</v>
      </c>
      <c r="E404" s="3">
        <v>0.1</v>
      </c>
      <c r="F404" s="6">
        <f t="shared" si="6"/>
        <v>94200</v>
      </c>
    </row>
    <row r="405" spans="1:6" x14ac:dyDescent="0.3">
      <c r="A405" s="1" t="s">
        <v>76</v>
      </c>
      <c r="B405" s="5" t="s">
        <v>934</v>
      </c>
      <c r="C405" s="1" t="s">
        <v>933</v>
      </c>
      <c r="D405" s="2">
        <v>167677.99999999997</v>
      </c>
      <c r="E405" s="3">
        <v>0.1</v>
      </c>
      <c r="F405" s="6">
        <f t="shared" si="6"/>
        <v>151000</v>
      </c>
    </row>
    <row r="406" spans="1:6" x14ac:dyDescent="0.3">
      <c r="A406" s="1" t="s">
        <v>76</v>
      </c>
      <c r="B406" s="5" t="s">
        <v>935</v>
      </c>
      <c r="C406" s="1" t="s">
        <v>936</v>
      </c>
      <c r="D406" s="2">
        <v>218935.49999999997</v>
      </c>
      <c r="E406" s="3">
        <v>0.1</v>
      </c>
      <c r="F406" s="6">
        <f t="shared" si="6"/>
        <v>197100</v>
      </c>
    </row>
    <row r="407" spans="1:6" x14ac:dyDescent="0.3">
      <c r="A407" s="1" t="s">
        <v>76</v>
      </c>
      <c r="B407" s="5" t="s">
        <v>941</v>
      </c>
      <c r="C407" s="1" t="s">
        <v>942</v>
      </c>
      <c r="D407" s="2">
        <v>117841.49999999999</v>
      </c>
      <c r="E407" s="3">
        <v>0.1</v>
      </c>
      <c r="F407" s="6">
        <f t="shared" si="6"/>
        <v>106100</v>
      </c>
    </row>
    <row r="408" spans="1:6" x14ac:dyDescent="0.3">
      <c r="A408" s="1" t="s">
        <v>76</v>
      </c>
      <c r="B408" s="5" t="s">
        <v>943</v>
      </c>
      <c r="C408" s="1" t="s">
        <v>942</v>
      </c>
      <c r="D408" s="2">
        <v>225735.99999999997</v>
      </c>
      <c r="E408" s="3">
        <v>0.1</v>
      </c>
      <c r="F408" s="6">
        <f t="shared" si="6"/>
        <v>203200</v>
      </c>
    </row>
    <row r="409" spans="1:6" x14ac:dyDescent="0.3">
      <c r="A409" s="1" t="s">
        <v>76</v>
      </c>
      <c r="B409" s="5" t="s">
        <v>944</v>
      </c>
      <c r="C409" s="1" t="s">
        <v>945</v>
      </c>
      <c r="D409" s="2">
        <v>179350.49999999997</v>
      </c>
      <c r="E409" s="3">
        <v>0.1</v>
      </c>
      <c r="F409" s="6">
        <f t="shared" si="6"/>
        <v>161500</v>
      </c>
    </row>
    <row r="410" spans="1:6" x14ac:dyDescent="0.3">
      <c r="A410" s="1" t="s">
        <v>76</v>
      </c>
      <c r="B410" s="5" t="s">
        <v>948</v>
      </c>
      <c r="C410" s="1" t="s">
        <v>949</v>
      </c>
      <c r="D410" s="2">
        <v>251415.49999999997</v>
      </c>
      <c r="E410" s="3">
        <v>0.1</v>
      </c>
      <c r="F410" s="6">
        <f t="shared" si="6"/>
        <v>226300</v>
      </c>
    </row>
    <row r="411" spans="1:6" x14ac:dyDescent="0.3">
      <c r="A411" s="1" t="s">
        <v>76</v>
      </c>
      <c r="B411" s="5" t="s">
        <v>950</v>
      </c>
      <c r="C411" s="1" t="s">
        <v>949</v>
      </c>
      <c r="D411" s="2">
        <v>484053.49999999994</v>
      </c>
      <c r="E411" s="3">
        <v>0.1</v>
      </c>
      <c r="F411" s="6">
        <f t="shared" si="6"/>
        <v>435700</v>
      </c>
    </row>
    <row r="412" spans="1:6" x14ac:dyDescent="0.3">
      <c r="A412" s="1" t="s">
        <v>76</v>
      </c>
      <c r="B412" s="5" t="s">
        <v>951</v>
      </c>
      <c r="C412" s="1" t="s">
        <v>952</v>
      </c>
      <c r="D412" s="2">
        <v>67599</v>
      </c>
      <c r="E412" s="3">
        <v>0.1</v>
      </c>
      <c r="F412" s="6">
        <f t="shared" si="6"/>
        <v>60900</v>
      </c>
    </row>
    <row r="413" spans="1:6" x14ac:dyDescent="0.3">
      <c r="A413" s="1" t="s">
        <v>76</v>
      </c>
      <c r="B413" s="5" t="s">
        <v>953</v>
      </c>
      <c r="C413" s="1" t="s">
        <v>954</v>
      </c>
      <c r="D413" s="2">
        <v>187368.99999999997</v>
      </c>
      <c r="E413" s="3">
        <v>0.1</v>
      </c>
      <c r="F413" s="6">
        <f t="shared" si="6"/>
        <v>168700</v>
      </c>
    </row>
    <row r="414" spans="1:6" x14ac:dyDescent="0.3">
      <c r="A414" s="1" t="s">
        <v>76</v>
      </c>
      <c r="B414" s="5" t="s">
        <v>955</v>
      </c>
      <c r="C414" s="1" t="s">
        <v>956</v>
      </c>
      <c r="D414" s="2">
        <v>72775.5</v>
      </c>
      <c r="E414" s="3">
        <v>0.1</v>
      </c>
      <c r="F414" s="6">
        <f t="shared" si="6"/>
        <v>65500</v>
      </c>
    </row>
    <row r="415" spans="1:6" x14ac:dyDescent="0.3">
      <c r="A415" s="1" t="s">
        <v>76</v>
      </c>
      <c r="B415" s="5" t="s">
        <v>961</v>
      </c>
      <c r="C415" s="1" t="s">
        <v>962</v>
      </c>
      <c r="D415" s="2">
        <v>80286.499999999985</v>
      </c>
      <c r="E415" s="3">
        <v>0.1</v>
      </c>
      <c r="F415" s="6">
        <f t="shared" si="6"/>
        <v>72300</v>
      </c>
    </row>
    <row r="416" spans="1:6" x14ac:dyDescent="0.3">
      <c r="A416" s="1" t="s">
        <v>76</v>
      </c>
      <c r="B416" s="5" t="s">
        <v>966</v>
      </c>
      <c r="C416" s="1" t="s">
        <v>967</v>
      </c>
      <c r="D416" s="2">
        <v>82519.499999999985</v>
      </c>
      <c r="E416" s="3">
        <v>0.1</v>
      </c>
      <c r="F416" s="6">
        <f t="shared" si="6"/>
        <v>74300</v>
      </c>
    </row>
    <row r="417" spans="1:6" x14ac:dyDescent="0.3">
      <c r="A417" s="1" t="s">
        <v>76</v>
      </c>
      <c r="B417" s="5" t="s">
        <v>968</v>
      </c>
      <c r="C417" s="1" t="s">
        <v>967</v>
      </c>
      <c r="D417" s="2">
        <v>206856.99999999997</v>
      </c>
      <c r="E417" s="3">
        <v>0.1</v>
      </c>
      <c r="F417" s="6">
        <f t="shared" si="6"/>
        <v>186200</v>
      </c>
    </row>
    <row r="418" spans="1:6" x14ac:dyDescent="0.3">
      <c r="A418" s="1" t="s">
        <v>76</v>
      </c>
      <c r="B418" s="5" t="s">
        <v>969</v>
      </c>
      <c r="C418" s="1" t="s">
        <v>970</v>
      </c>
      <c r="D418" s="2">
        <v>187673.49999999997</v>
      </c>
      <c r="E418" s="3">
        <v>0.1</v>
      </c>
      <c r="F418" s="6">
        <f t="shared" si="6"/>
        <v>169000</v>
      </c>
    </row>
    <row r="419" spans="1:6" x14ac:dyDescent="0.3">
      <c r="A419" s="1" t="s">
        <v>76</v>
      </c>
      <c r="B419" s="5" t="s">
        <v>971</v>
      </c>
      <c r="C419" s="1" t="s">
        <v>972</v>
      </c>
      <c r="D419" s="2">
        <v>380015.99999999994</v>
      </c>
      <c r="E419" s="3">
        <v>0.1</v>
      </c>
      <c r="F419" s="6">
        <f t="shared" si="6"/>
        <v>342100</v>
      </c>
    </row>
    <row r="420" spans="1:6" x14ac:dyDescent="0.3">
      <c r="A420" s="1" t="s">
        <v>76</v>
      </c>
      <c r="B420" s="5" t="s">
        <v>973</v>
      </c>
      <c r="C420" s="1" t="s">
        <v>974</v>
      </c>
      <c r="D420" s="2">
        <v>525567</v>
      </c>
      <c r="E420" s="3">
        <v>0.1</v>
      </c>
      <c r="F420" s="6">
        <f t="shared" si="6"/>
        <v>473100</v>
      </c>
    </row>
    <row r="421" spans="1:6" x14ac:dyDescent="0.3">
      <c r="A421" s="1" t="s">
        <v>76</v>
      </c>
      <c r="B421" s="5" t="s">
        <v>975</v>
      </c>
      <c r="C421" s="1" t="s">
        <v>976</v>
      </c>
      <c r="D421" s="2">
        <v>169098.99999999997</v>
      </c>
      <c r="E421" s="3">
        <v>0.1</v>
      </c>
      <c r="F421" s="6">
        <f t="shared" si="6"/>
        <v>152200</v>
      </c>
    </row>
    <row r="422" spans="1:6" x14ac:dyDescent="0.3">
      <c r="A422" s="1" t="s">
        <v>76</v>
      </c>
      <c r="B422" s="5" t="s">
        <v>978</v>
      </c>
      <c r="C422" s="1" t="s">
        <v>979</v>
      </c>
      <c r="D422" s="2">
        <v>143521</v>
      </c>
      <c r="E422" s="3">
        <v>0.1</v>
      </c>
      <c r="F422" s="6">
        <f t="shared" si="6"/>
        <v>129200</v>
      </c>
    </row>
    <row r="423" spans="1:6" x14ac:dyDescent="0.3">
      <c r="A423" s="1" t="s">
        <v>76</v>
      </c>
      <c r="B423" s="5" t="s">
        <v>982</v>
      </c>
      <c r="C423" s="1" t="s">
        <v>983</v>
      </c>
      <c r="D423" s="2">
        <v>577027.5</v>
      </c>
      <c r="E423" s="3">
        <v>0.1</v>
      </c>
      <c r="F423" s="6">
        <f t="shared" si="6"/>
        <v>519400</v>
      </c>
    </row>
    <row r="424" spans="1:6" x14ac:dyDescent="0.3">
      <c r="A424" s="1" t="s">
        <v>76</v>
      </c>
      <c r="B424" s="5" t="s">
        <v>984</v>
      </c>
      <c r="C424" s="1" t="s">
        <v>983</v>
      </c>
      <c r="D424" s="2">
        <v>171636.49999999997</v>
      </c>
      <c r="E424" s="3">
        <v>0.1</v>
      </c>
      <c r="F424" s="6">
        <f t="shared" si="6"/>
        <v>154500</v>
      </c>
    </row>
    <row r="425" spans="1:6" x14ac:dyDescent="0.3">
      <c r="A425" s="1" t="s">
        <v>76</v>
      </c>
      <c r="B425" s="5" t="s">
        <v>994</v>
      </c>
      <c r="C425" s="1" t="s">
        <v>995</v>
      </c>
      <c r="D425" s="2">
        <v>152452.99999999997</v>
      </c>
      <c r="E425" s="3">
        <v>0.1</v>
      </c>
      <c r="F425" s="6">
        <f t="shared" si="6"/>
        <v>137300</v>
      </c>
    </row>
    <row r="426" spans="1:6" x14ac:dyDescent="0.3">
      <c r="A426" s="1" t="s">
        <v>76</v>
      </c>
      <c r="B426" s="5" t="s">
        <v>998</v>
      </c>
      <c r="C426" s="1" t="s">
        <v>999</v>
      </c>
      <c r="D426" s="2">
        <v>692229.99999999988</v>
      </c>
      <c r="E426" s="3">
        <v>0.1</v>
      </c>
      <c r="F426" s="6">
        <f t="shared" si="6"/>
        <v>623100</v>
      </c>
    </row>
    <row r="427" spans="1:6" x14ac:dyDescent="0.3">
      <c r="A427" s="1" t="s">
        <v>76</v>
      </c>
      <c r="B427" s="5" t="s">
        <v>1099</v>
      </c>
      <c r="C427" s="1" t="s">
        <v>1100</v>
      </c>
      <c r="D427" s="2">
        <v>199244.49999999997</v>
      </c>
      <c r="E427" s="3">
        <v>0.1</v>
      </c>
      <c r="F427" s="6">
        <f t="shared" si="6"/>
        <v>179400</v>
      </c>
    </row>
    <row r="428" spans="1:6" x14ac:dyDescent="0.3">
      <c r="A428" s="1" t="s">
        <v>76</v>
      </c>
      <c r="B428" s="5" t="s">
        <v>1105</v>
      </c>
      <c r="C428" s="1" t="s">
        <v>1106</v>
      </c>
      <c r="D428" s="2">
        <v>2569776.9999999995</v>
      </c>
      <c r="E428" s="3">
        <v>0.1</v>
      </c>
      <c r="F428" s="6">
        <f t="shared" si="6"/>
        <v>2312800</v>
      </c>
    </row>
    <row r="429" spans="1:6" x14ac:dyDescent="0.3">
      <c r="A429" s="1" t="s">
        <v>76</v>
      </c>
      <c r="B429" s="5" t="s">
        <v>1110</v>
      </c>
      <c r="C429" s="1" t="s">
        <v>1111</v>
      </c>
      <c r="D429" s="2">
        <v>159659.49999999997</v>
      </c>
      <c r="E429" s="3">
        <v>0.1</v>
      </c>
      <c r="F429" s="6">
        <f t="shared" si="6"/>
        <v>143700</v>
      </c>
    </row>
    <row r="430" spans="1:6" x14ac:dyDescent="0.3">
      <c r="A430" s="1" t="s">
        <v>76</v>
      </c>
      <c r="B430" s="5" t="s">
        <v>1112</v>
      </c>
      <c r="C430" s="1" t="s">
        <v>1113</v>
      </c>
      <c r="D430" s="2">
        <v>283489.5</v>
      </c>
      <c r="E430" s="3">
        <v>0.1</v>
      </c>
      <c r="F430" s="6">
        <f t="shared" si="6"/>
        <v>255200</v>
      </c>
    </row>
    <row r="431" spans="1:6" x14ac:dyDescent="0.3">
      <c r="A431" s="1" t="s">
        <v>76</v>
      </c>
      <c r="B431" s="5" t="s">
        <v>1114</v>
      </c>
      <c r="C431" s="1" t="s">
        <v>1115</v>
      </c>
      <c r="D431" s="2">
        <v>121190.99999999999</v>
      </c>
      <c r="E431" s="3">
        <v>0.1</v>
      </c>
      <c r="F431" s="6">
        <f t="shared" si="6"/>
        <v>109100</v>
      </c>
    </row>
    <row r="432" spans="1:6" x14ac:dyDescent="0.3">
      <c r="A432" s="1" t="s">
        <v>76</v>
      </c>
      <c r="B432" s="5" t="s">
        <v>1117</v>
      </c>
      <c r="C432" s="1" t="s">
        <v>1118</v>
      </c>
      <c r="D432" s="2">
        <v>189500.49999999997</v>
      </c>
      <c r="E432" s="3">
        <v>0.1</v>
      </c>
      <c r="F432" s="6">
        <f t="shared" si="6"/>
        <v>170600</v>
      </c>
    </row>
    <row r="433" spans="1:6" x14ac:dyDescent="0.3">
      <c r="A433" s="1" t="s">
        <v>76</v>
      </c>
      <c r="B433" s="5" t="s">
        <v>1119</v>
      </c>
      <c r="C433" s="1" t="s">
        <v>1118</v>
      </c>
      <c r="D433" s="2">
        <v>809665.49999999988</v>
      </c>
      <c r="E433" s="3">
        <v>0.1</v>
      </c>
      <c r="F433" s="6">
        <f t="shared" si="6"/>
        <v>728700</v>
      </c>
    </row>
    <row r="434" spans="1:6" x14ac:dyDescent="0.3">
      <c r="A434" s="1" t="s">
        <v>76</v>
      </c>
      <c r="B434" s="5" t="s">
        <v>1120</v>
      </c>
      <c r="C434" s="1" t="s">
        <v>1121</v>
      </c>
      <c r="D434" s="2">
        <v>78154.999999999985</v>
      </c>
      <c r="E434" s="3">
        <v>0.1</v>
      </c>
      <c r="F434" s="6">
        <f t="shared" si="6"/>
        <v>70400</v>
      </c>
    </row>
    <row r="435" spans="1:6" x14ac:dyDescent="0.3">
      <c r="A435" s="1" t="s">
        <v>76</v>
      </c>
      <c r="B435" s="5" t="s">
        <v>1122</v>
      </c>
      <c r="C435" s="1" t="s">
        <v>1121</v>
      </c>
      <c r="D435" s="2">
        <v>373215.49999999994</v>
      </c>
      <c r="E435" s="3">
        <v>0.1</v>
      </c>
      <c r="F435" s="6">
        <f t="shared" si="6"/>
        <v>335900</v>
      </c>
    </row>
    <row r="436" spans="1:6" x14ac:dyDescent="0.3">
      <c r="A436" s="1" t="s">
        <v>76</v>
      </c>
      <c r="B436" s="5" t="s">
        <v>1123</v>
      </c>
      <c r="C436" s="1" t="s">
        <v>1121</v>
      </c>
      <c r="D436" s="2">
        <v>216905.49999999997</v>
      </c>
      <c r="E436" s="3">
        <v>0.1</v>
      </c>
      <c r="F436" s="6">
        <f t="shared" si="6"/>
        <v>195300</v>
      </c>
    </row>
    <row r="437" spans="1:6" x14ac:dyDescent="0.3">
      <c r="A437" s="1" t="s">
        <v>76</v>
      </c>
      <c r="B437" s="5" t="s">
        <v>1126</v>
      </c>
      <c r="C437" s="1" t="s">
        <v>1127</v>
      </c>
      <c r="D437" s="2">
        <v>286433</v>
      </c>
      <c r="E437" s="3">
        <v>0.1</v>
      </c>
      <c r="F437" s="6">
        <f t="shared" si="6"/>
        <v>257800</v>
      </c>
    </row>
    <row r="438" spans="1:6" x14ac:dyDescent="0.3">
      <c r="A438" s="1" t="s">
        <v>76</v>
      </c>
      <c r="B438" s="5" t="s">
        <v>1128</v>
      </c>
      <c r="C438" s="1" t="s">
        <v>1129</v>
      </c>
      <c r="D438" s="2">
        <v>187774.99999999997</v>
      </c>
      <c r="E438" s="3">
        <v>0.1</v>
      </c>
      <c r="F438" s="6">
        <f t="shared" si="6"/>
        <v>169000</v>
      </c>
    </row>
    <row r="439" spans="1:6" x14ac:dyDescent="0.3">
      <c r="A439" s="1" t="s">
        <v>76</v>
      </c>
      <c r="B439" s="5" t="s">
        <v>1130</v>
      </c>
      <c r="C439" s="1" t="s">
        <v>1131</v>
      </c>
      <c r="D439" s="2">
        <v>201883.49999999997</v>
      </c>
      <c r="E439" s="3">
        <v>0.1</v>
      </c>
      <c r="F439" s="6">
        <f t="shared" si="6"/>
        <v>181700</v>
      </c>
    </row>
    <row r="440" spans="1:6" x14ac:dyDescent="0.3">
      <c r="A440" s="1" t="s">
        <v>76</v>
      </c>
      <c r="B440" s="5" t="s">
        <v>1150</v>
      </c>
      <c r="C440" s="1" t="s">
        <v>1151</v>
      </c>
      <c r="D440" s="2">
        <v>143825.5</v>
      </c>
      <c r="E440" s="3">
        <v>0.1</v>
      </c>
      <c r="F440" s="6">
        <f t="shared" si="6"/>
        <v>129500</v>
      </c>
    </row>
    <row r="441" spans="1:6" x14ac:dyDescent="0.3">
      <c r="A441" s="1" t="s">
        <v>76</v>
      </c>
      <c r="B441" s="5" t="s">
        <v>1152</v>
      </c>
      <c r="C441" s="1" t="s">
        <v>1153</v>
      </c>
      <c r="D441" s="2">
        <v>106879.49999999999</v>
      </c>
      <c r="E441" s="3">
        <v>0.1</v>
      </c>
      <c r="F441" s="6">
        <f t="shared" si="6"/>
        <v>96200</v>
      </c>
    </row>
    <row r="442" spans="1:6" x14ac:dyDescent="0.3">
      <c r="A442" s="1" t="s">
        <v>76</v>
      </c>
      <c r="B442" s="5" t="s">
        <v>1154</v>
      </c>
      <c r="C442" s="1" t="s">
        <v>1155</v>
      </c>
      <c r="D442" s="2">
        <v>1147965</v>
      </c>
      <c r="E442" s="3">
        <v>0.1</v>
      </c>
      <c r="F442" s="6">
        <f t="shared" si="6"/>
        <v>1033200</v>
      </c>
    </row>
    <row r="443" spans="1:6" x14ac:dyDescent="0.3">
      <c r="A443" s="1" t="s">
        <v>76</v>
      </c>
      <c r="B443" s="5" t="s">
        <v>1161</v>
      </c>
      <c r="C443" s="1" t="s">
        <v>1162</v>
      </c>
      <c r="D443" s="2">
        <v>157121.99999999997</v>
      </c>
      <c r="E443" s="3">
        <v>0.1</v>
      </c>
      <c r="F443" s="6">
        <f t="shared" si="6"/>
        <v>141500</v>
      </c>
    </row>
    <row r="444" spans="1:6" x14ac:dyDescent="0.3">
      <c r="A444" s="1" t="s">
        <v>76</v>
      </c>
      <c r="B444" s="5" t="s">
        <v>1163</v>
      </c>
      <c r="C444" s="1" t="s">
        <v>1164</v>
      </c>
      <c r="D444" s="2">
        <v>129513.99999999999</v>
      </c>
      <c r="E444" s="3">
        <v>0.1</v>
      </c>
      <c r="F444" s="6">
        <f t="shared" si="6"/>
        <v>116600</v>
      </c>
    </row>
    <row r="445" spans="1:6" x14ac:dyDescent="0.3">
      <c r="A445" s="1" t="s">
        <v>76</v>
      </c>
      <c r="B445" s="5" t="s">
        <v>1165</v>
      </c>
      <c r="C445" s="1" t="s">
        <v>1166</v>
      </c>
      <c r="D445" s="2">
        <v>323987.99999999994</v>
      </c>
      <c r="E445" s="3">
        <v>0.1</v>
      </c>
      <c r="F445" s="6">
        <f t="shared" si="6"/>
        <v>291600</v>
      </c>
    </row>
    <row r="446" spans="1:6" x14ac:dyDescent="0.3">
      <c r="A446" s="1" t="s">
        <v>76</v>
      </c>
      <c r="B446" s="5" t="s">
        <v>1167</v>
      </c>
      <c r="C446" s="1" t="s">
        <v>1166</v>
      </c>
      <c r="D446" s="2">
        <v>53591.999999999993</v>
      </c>
      <c r="E446" s="3">
        <v>0.1</v>
      </c>
      <c r="F446" s="6">
        <f t="shared" si="6"/>
        <v>48300</v>
      </c>
    </row>
    <row r="447" spans="1:6" x14ac:dyDescent="0.3">
      <c r="A447" s="1" t="s">
        <v>76</v>
      </c>
      <c r="B447" s="5" t="s">
        <v>1172</v>
      </c>
      <c r="C447" s="1" t="s">
        <v>1173</v>
      </c>
      <c r="D447" s="2">
        <v>181684.99999999997</v>
      </c>
      <c r="E447" s="3">
        <v>0.1</v>
      </c>
      <c r="F447" s="6">
        <f t="shared" si="6"/>
        <v>163600</v>
      </c>
    </row>
    <row r="448" spans="1:6" x14ac:dyDescent="0.3">
      <c r="A448" s="1" t="s">
        <v>76</v>
      </c>
      <c r="B448" s="5" t="s">
        <v>1174</v>
      </c>
      <c r="C448" s="1" t="s">
        <v>1175</v>
      </c>
      <c r="D448" s="2">
        <v>190616.99999999997</v>
      </c>
      <c r="E448" s="3">
        <v>0.1</v>
      </c>
      <c r="F448" s="6">
        <f t="shared" si="6"/>
        <v>171600</v>
      </c>
    </row>
    <row r="449" spans="1:6" x14ac:dyDescent="0.3">
      <c r="A449" s="1" t="s">
        <v>76</v>
      </c>
      <c r="B449" s="5" t="s">
        <v>1178</v>
      </c>
      <c r="C449" s="1" t="s">
        <v>1179</v>
      </c>
      <c r="D449" s="2">
        <v>421732.49999999994</v>
      </c>
      <c r="E449" s="3">
        <v>0.1</v>
      </c>
      <c r="F449" s="6">
        <f t="shared" si="6"/>
        <v>379600</v>
      </c>
    </row>
    <row r="450" spans="1:6" x14ac:dyDescent="0.3">
      <c r="A450" s="1" t="s">
        <v>76</v>
      </c>
      <c r="B450" s="5" t="s">
        <v>1180</v>
      </c>
      <c r="C450" s="1" t="s">
        <v>1179</v>
      </c>
      <c r="D450" s="2">
        <v>82925.499999999985</v>
      </c>
      <c r="E450" s="3">
        <v>0.1</v>
      </c>
      <c r="F450" s="6">
        <f t="shared" si="6"/>
        <v>74700</v>
      </c>
    </row>
    <row r="451" spans="1:6" x14ac:dyDescent="0.3">
      <c r="A451" s="1" t="s">
        <v>76</v>
      </c>
      <c r="B451" s="5" t="s">
        <v>1183</v>
      </c>
      <c r="C451" s="1" t="s">
        <v>1184</v>
      </c>
      <c r="D451" s="2">
        <v>182395.49999999997</v>
      </c>
      <c r="E451" s="3">
        <v>0.1</v>
      </c>
      <c r="F451" s="6">
        <f t="shared" ref="F451:F514" si="7">ROUNDUP(D451*0.9,-2)</f>
        <v>164200</v>
      </c>
    </row>
    <row r="452" spans="1:6" x14ac:dyDescent="0.3">
      <c r="A452" s="1" t="s">
        <v>76</v>
      </c>
      <c r="B452" s="5" t="s">
        <v>1185</v>
      </c>
      <c r="C452" s="1" t="s">
        <v>1186</v>
      </c>
      <c r="D452" s="2">
        <v>115912.99999999999</v>
      </c>
      <c r="E452" s="3">
        <v>0.1</v>
      </c>
      <c r="F452" s="6">
        <f t="shared" si="7"/>
        <v>104400</v>
      </c>
    </row>
    <row r="453" spans="1:6" x14ac:dyDescent="0.3">
      <c r="A453" s="1" t="s">
        <v>76</v>
      </c>
      <c r="B453" s="5" t="s">
        <v>1189</v>
      </c>
      <c r="C453" s="1" t="s">
        <v>1190</v>
      </c>
      <c r="D453" s="2">
        <v>102717.99999999999</v>
      </c>
      <c r="E453" s="3">
        <v>0.1</v>
      </c>
      <c r="F453" s="6">
        <f t="shared" si="7"/>
        <v>92500</v>
      </c>
    </row>
    <row r="454" spans="1:6" x14ac:dyDescent="0.3">
      <c r="A454" s="1" t="s">
        <v>76</v>
      </c>
      <c r="B454" s="5" t="s">
        <v>1191</v>
      </c>
      <c r="C454" s="1" t="s">
        <v>1192</v>
      </c>
      <c r="D454" s="2">
        <v>295060.5</v>
      </c>
      <c r="E454" s="3">
        <v>0.1</v>
      </c>
      <c r="F454" s="6">
        <f t="shared" si="7"/>
        <v>265600</v>
      </c>
    </row>
    <row r="455" spans="1:6" x14ac:dyDescent="0.3">
      <c r="A455" s="1" t="s">
        <v>76</v>
      </c>
      <c r="B455" s="5" t="s">
        <v>1197</v>
      </c>
      <c r="C455" s="1" t="s">
        <v>1198</v>
      </c>
      <c r="D455" s="2">
        <v>377884.49999999994</v>
      </c>
      <c r="E455" s="3">
        <v>0.1</v>
      </c>
      <c r="F455" s="6">
        <f t="shared" si="7"/>
        <v>340100</v>
      </c>
    </row>
    <row r="456" spans="1:6" x14ac:dyDescent="0.3">
      <c r="A456" s="1" t="s">
        <v>76</v>
      </c>
      <c r="B456" s="5" t="s">
        <v>1201</v>
      </c>
      <c r="C456" s="1" t="s">
        <v>1202</v>
      </c>
      <c r="D456" s="2">
        <v>152452.99999999997</v>
      </c>
      <c r="E456" s="3">
        <v>0.1</v>
      </c>
      <c r="F456" s="6">
        <f t="shared" si="7"/>
        <v>137300</v>
      </c>
    </row>
    <row r="457" spans="1:6" x14ac:dyDescent="0.3">
      <c r="A457" s="1" t="s">
        <v>76</v>
      </c>
      <c r="B457" s="5" t="s">
        <v>1203</v>
      </c>
      <c r="C457" s="1" t="s">
        <v>1202</v>
      </c>
      <c r="D457" s="2">
        <v>391891.49999999994</v>
      </c>
      <c r="E457" s="3">
        <v>0.1</v>
      </c>
      <c r="F457" s="6">
        <f t="shared" si="7"/>
        <v>352800</v>
      </c>
    </row>
    <row r="458" spans="1:6" x14ac:dyDescent="0.3">
      <c r="A458" s="1" t="s">
        <v>76</v>
      </c>
      <c r="B458" s="5" t="s">
        <v>1206</v>
      </c>
      <c r="C458" s="1" t="s">
        <v>1207</v>
      </c>
      <c r="D458" s="2">
        <v>219341.49999999997</v>
      </c>
      <c r="E458" s="3">
        <v>0.1</v>
      </c>
      <c r="F458" s="6">
        <f t="shared" si="7"/>
        <v>197500</v>
      </c>
    </row>
    <row r="459" spans="1:6" x14ac:dyDescent="0.3">
      <c r="A459" s="1" t="s">
        <v>76</v>
      </c>
      <c r="B459" s="5" t="s">
        <v>1208</v>
      </c>
      <c r="C459" s="1" t="s">
        <v>1207</v>
      </c>
      <c r="D459" s="2">
        <v>119160.99999999999</v>
      </c>
      <c r="E459" s="3">
        <v>0.1</v>
      </c>
      <c r="F459" s="6">
        <f t="shared" si="7"/>
        <v>107300</v>
      </c>
    </row>
    <row r="460" spans="1:6" x14ac:dyDescent="0.3">
      <c r="A460" s="1" t="s">
        <v>76</v>
      </c>
      <c r="B460" s="5" t="s">
        <v>1209</v>
      </c>
      <c r="C460" s="1" t="s">
        <v>1210</v>
      </c>
      <c r="D460" s="2">
        <v>427314.99999999994</v>
      </c>
      <c r="E460" s="3">
        <v>0.1</v>
      </c>
      <c r="F460" s="6">
        <f t="shared" si="7"/>
        <v>384600</v>
      </c>
    </row>
    <row r="461" spans="1:6" x14ac:dyDescent="0.3">
      <c r="A461" s="1" t="s">
        <v>76</v>
      </c>
      <c r="B461" s="5" t="s">
        <v>1218</v>
      </c>
      <c r="C461" s="1" t="s">
        <v>1219</v>
      </c>
      <c r="D461" s="2">
        <v>49633.499999999993</v>
      </c>
      <c r="E461" s="3">
        <v>0.1</v>
      </c>
      <c r="F461" s="6">
        <f t="shared" si="7"/>
        <v>44700</v>
      </c>
    </row>
    <row r="462" spans="1:6" x14ac:dyDescent="0.3">
      <c r="A462" s="1" t="s">
        <v>76</v>
      </c>
      <c r="B462" s="5" t="s">
        <v>1220</v>
      </c>
      <c r="C462" s="1" t="s">
        <v>1221</v>
      </c>
      <c r="D462" s="2">
        <v>152452.99999999997</v>
      </c>
      <c r="E462" s="3">
        <v>0.1</v>
      </c>
      <c r="F462" s="6">
        <f t="shared" si="7"/>
        <v>137300</v>
      </c>
    </row>
    <row r="463" spans="1:6" x14ac:dyDescent="0.3">
      <c r="A463" s="1" t="s">
        <v>76</v>
      </c>
      <c r="B463" s="5" t="s">
        <v>1222</v>
      </c>
      <c r="C463" s="1" t="s">
        <v>1223</v>
      </c>
      <c r="D463" s="2">
        <v>1457336.9999999998</v>
      </c>
      <c r="E463" s="3">
        <v>0.1</v>
      </c>
      <c r="F463" s="6">
        <f t="shared" si="7"/>
        <v>1311700</v>
      </c>
    </row>
    <row r="464" spans="1:6" x14ac:dyDescent="0.3">
      <c r="A464" s="1" t="s">
        <v>76</v>
      </c>
      <c r="B464" s="5" t="s">
        <v>1224</v>
      </c>
      <c r="C464" s="1" t="s">
        <v>1225</v>
      </c>
      <c r="D464" s="2">
        <v>133777</v>
      </c>
      <c r="E464" s="3">
        <v>0.1</v>
      </c>
      <c r="F464" s="6">
        <f t="shared" si="7"/>
        <v>120400</v>
      </c>
    </row>
    <row r="465" spans="1:6" x14ac:dyDescent="0.3">
      <c r="A465" s="1" t="s">
        <v>76</v>
      </c>
      <c r="B465" s="5" t="s">
        <v>1228</v>
      </c>
      <c r="C465" s="1" t="s">
        <v>1229</v>
      </c>
      <c r="D465" s="2">
        <v>116724.99999999999</v>
      </c>
      <c r="E465" s="3">
        <v>0.1</v>
      </c>
      <c r="F465" s="6">
        <f t="shared" si="7"/>
        <v>105100</v>
      </c>
    </row>
    <row r="466" spans="1:6" x14ac:dyDescent="0.3">
      <c r="A466" s="1" t="s">
        <v>76</v>
      </c>
      <c r="B466" s="5" t="s">
        <v>1238</v>
      </c>
      <c r="C466" s="1" t="s">
        <v>1239</v>
      </c>
      <c r="D466" s="2">
        <v>127889.99999999999</v>
      </c>
      <c r="E466" s="3">
        <v>0.1</v>
      </c>
      <c r="F466" s="6">
        <f t="shared" si="7"/>
        <v>115200</v>
      </c>
    </row>
    <row r="467" spans="1:6" x14ac:dyDescent="0.3">
      <c r="A467" s="1" t="s">
        <v>76</v>
      </c>
      <c r="B467" s="5" t="s">
        <v>1240</v>
      </c>
      <c r="C467" s="1" t="s">
        <v>1241</v>
      </c>
      <c r="D467" s="2">
        <v>260651.99999999997</v>
      </c>
      <c r="E467" s="3">
        <v>0.1</v>
      </c>
      <c r="F467" s="6">
        <f t="shared" si="7"/>
        <v>234600</v>
      </c>
    </row>
    <row r="468" spans="1:6" x14ac:dyDescent="0.3">
      <c r="A468" s="1" t="s">
        <v>76</v>
      </c>
      <c r="B468" s="5" t="s">
        <v>1244</v>
      </c>
      <c r="C468" s="1" t="s">
        <v>1245</v>
      </c>
      <c r="D468" s="2">
        <v>194473.99999999997</v>
      </c>
      <c r="E468" s="3">
        <v>0.1</v>
      </c>
      <c r="F468" s="6">
        <f t="shared" si="7"/>
        <v>175100</v>
      </c>
    </row>
    <row r="469" spans="1:6" x14ac:dyDescent="0.3">
      <c r="A469" s="1" t="s">
        <v>76</v>
      </c>
      <c r="B469" s="5" t="s">
        <v>1246</v>
      </c>
      <c r="C469" s="1" t="s">
        <v>1247</v>
      </c>
      <c r="D469" s="2">
        <v>225025.49999999997</v>
      </c>
      <c r="E469" s="3">
        <v>0.1</v>
      </c>
      <c r="F469" s="6">
        <f t="shared" si="7"/>
        <v>202600</v>
      </c>
    </row>
    <row r="470" spans="1:6" x14ac:dyDescent="0.3">
      <c r="A470" s="1" t="s">
        <v>76</v>
      </c>
      <c r="B470" s="5" t="s">
        <v>1253</v>
      </c>
      <c r="C470" s="1" t="s">
        <v>1254</v>
      </c>
      <c r="D470" s="2">
        <v>187977.99999999997</v>
      </c>
      <c r="E470" s="3">
        <v>0.1</v>
      </c>
      <c r="F470" s="6">
        <f t="shared" si="7"/>
        <v>169200</v>
      </c>
    </row>
    <row r="471" spans="1:6" x14ac:dyDescent="0.3">
      <c r="A471" s="1" t="s">
        <v>76</v>
      </c>
      <c r="B471" s="5" t="s">
        <v>1263</v>
      </c>
      <c r="C471" s="1" t="s">
        <v>1264</v>
      </c>
      <c r="D471" s="2">
        <v>485981.99999999994</v>
      </c>
      <c r="E471" s="3">
        <v>0.1</v>
      </c>
      <c r="F471" s="6">
        <f t="shared" si="7"/>
        <v>437400</v>
      </c>
    </row>
    <row r="472" spans="1:6" x14ac:dyDescent="0.3">
      <c r="A472" s="1" t="s">
        <v>76</v>
      </c>
      <c r="B472" s="5" t="s">
        <v>1267</v>
      </c>
      <c r="C472" s="1" t="s">
        <v>1268</v>
      </c>
      <c r="D472" s="2">
        <v>199244.49999999997</v>
      </c>
      <c r="E472" s="3">
        <v>0.1</v>
      </c>
      <c r="F472" s="6">
        <f t="shared" si="7"/>
        <v>179400</v>
      </c>
    </row>
    <row r="473" spans="1:6" x14ac:dyDescent="0.3">
      <c r="A473" s="1" t="s">
        <v>76</v>
      </c>
      <c r="B473" s="5" t="s">
        <v>1273</v>
      </c>
      <c r="C473" s="1" t="s">
        <v>1274</v>
      </c>
      <c r="D473" s="2">
        <v>288260</v>
      </c>
      <c r="E473" s="3">
        <v>0.1</v>
      </c>
      <c r="F473" s="6">
        <f t="shared" si="7"/>
        <v>259500</v>
      </c>
    </row>
    <row r="474" spans="1:6" x14ac:dyDescent="0.3">
      <c r="A474" s="1" t="s">
        <v>76</v>
      </c>
      <c r="B474" s="5" t="s">
        <v>1277</v>
      </c>
      <c r="C474" s="1" t="s">
        <v>1278</v>
      </c>
      <c r="D474" s="2">
        <v>133777</v>
      </c>
      <c r="E474" s="3">
        <v>0.1</v>
      </c>
      <c r="F474" s="6">
        <f t="shared" si="7"/>
        <v>120400</v>
      </c>
    </row>
    <row r="475" spans="1:6" x14ac:dyDescent="0.3">
      <c r="A475" s="1" t="s">
        <v>76</v>
      </c>
      <c r="B475" s="5" t="s">
        <v>1279</v>
      </c>
      <c r="C475" s="1" t="s">
        <v>1280</v>
      </c>
      <c r="D475" s="2">
        <v>153670.99999999997</v>
      </c>
      <c r="E475" s="3">
        <v>0.1</v>
      </c>
      <c r="F475" s="6">
        <f t="shared" si="7"/>
        <v>138400</v>
      </c>
    </row>
    <row r="476" spans="1:6" x14ac:dyDescent="0.3">
      <c r="A476" s="1" t="s">
        <v>76</v>
      </c>
      <c r="B476" s="5" t="s">
        <v>1284</v>
      </c>
      <c r="C476" s="1" t="s">
        <v>1285</v>
      </c>
      <c r="D476" s="2">
        <v>286839</v>
      </c>
      <c r="E476" s="3">
        <v>0.1</v>
      </c>
      <c r="F476" s="6">
        <f t="shared" si="7"/>
        <v>258200</v>
      </c>
    </row>
    <row r="477" spans="1:6" x14ac:dyDescent="0.3">
      <c r="A477" s="1" t="s">
        <v>76</v>
      </c>
      <c r="B477" s="5" t="s">
        <v>1286</v>
      </c>
      <c r="C477" s="1" t="s">
        <v>1287</v>
      </c>
      <c r="D477" s="2">
        <v>219848.99999999997</v>
      </c>
      <c r="E477" s="3">
        <v>0.1</v>
      </c>
      <c r="F477" s="6">
        <f t="shared" si="7"/>
        <v>197900</v>
      </c>
    </row>
    <row r="478" spans="1:6" x14ac:dyDescent="0.3">
      <c r="A478" s="1" t="s">
        <v>76</v>
      </c>
      <c r="B478" s="5" t="s">
        <v>1288</v>
      </c>
      <c r="C478" s="1" t="s">
        <v>1289</v>
      </c>
      <c r="D478" s="2">
        <v>310082.49999999994</v>
      </c>
      <c r="E478" s="3">
        <v>0.1</v>
      </c>
      <c r="F478" s="6">
        <f t="shared" si="7"/>
        <v>279100</v>
      </c>
    </row>
    <row r="479" spans="1:6" x14ac:dyDescent="0.3">
      <c r="A479" s="1" t="s">
        <v>76</v>
      </c>
      <c r="B479" s="5" t="s">
        <v>1299</v>
      </c>
      <c r="C479" s="1" t="s">
        <v>1300</v>
      </c>
      <c r="D479" s="2">
        <v>161080.49999999997</v>
      </c>
      <c r="E479" s="3">
        <v>0.1</v>
      </c>
      <c r="F479" s="6">
        <f t="shared" si="7"/>
        <v>145000</v>
      </c>
    </row>
    <row r="480" spans="1:6" x14ac:dyDescent="0.3">
      <c r="A480" s="1" t="s">
        <v>76</v>
      </c>
      <c r="B480" s="5" t="s">
        <v>1301</v>
      </c>
      <c r="C480" s="1" t="s">
        <v>1302</v>
      </c>
      <c r="D480" s="2">
        <v>96323.499999999985</v>
      </c>
      <c r="E480" s="3">
        <v>0.1</v>
      </c>
      <c r="F480" s="6">
        <f t="shared" si="7"/>
        <v>86700</v>
      </c>
    </row>
    <row r="481" spans="1:6" x14ac:dyDescent="0.3">
      <c r="A481" s="1" t="s">
        <v>76</v>
      </c>
      <c r="B481" s="5" t="s">
        <v>1303</v>
      </c>
      <c r="C481" s="1" t="s">
        <v>1304</v>
      </c>
      <c r="D481" s="2">
        <v>83635.999999999985</v>
      </c>
      <c r="E481" s="3">
        <v>0.1</v>
      </c>
      <c r="F481" s="6">
        <f t="shared" si="7"/>
        <v>75300</v>
      </c>
    </row>
    <row r="482" spans="1:6" x14ac:dyDescent="0.3">
      <c r="A482" s="1" t="s">
        <v>76</v>
      </c>
      <c r="B482" s="5" t="s">
        <v>1305</v>
      </c>
      <c r="C482" s="1" t="s">
        <v>1306</v>
      </c>
      <c r="D482" s="2">
        <v>209597.49999999997</v>
      </c>
      <c r="E482" s="3">
        <v>0.1</v>
      </c>
      <c r="F482" s="6">
        <f t="shared" si="7"/>
        <v>188700</v>
      </c>
    </row>
    <row r="483" spans="1:6" x14ac:dyDescent="0.3">
      <c r="A483" s="1" t="s">
        <v>76</v>
      </c>
      <c r="B483" s="5" t="s">
        <v>1307</v>
      </c>
      <c r="C483" s="1" t="s">
        <v>1308</v>
      </c>
      <c r="D483" s="2">
        <v>148393</v>
      </c>
      <c r="E483" s="3">
        <v>0.1</v>
      </c>
      <c r="F483" s="6">
        <f t="shared" si="7"/>
        <v>133600</v>
      </c>
    </row>
    <row r="484" spans="1:6" x14ac:dyDescent="0.3">
      <c r="A484" s="1" t="s">
        <v>76</v>
      </c>
      <c r="B484" s="5" t="s">
        <v>1309</v>
      </c>
      <c r="C484" s="1" t="s">
        <v>1310</v>
      </c>
      <c r="D484" s="2">
        <v>116217.49999999999</v>
      </c>
      <c r="E484" s="3">
        <v>0.1</v>
      </c>
      <c r="F484" s="6">
        <f t="shared" si="7"/>
        <v>104600</v>
      </c>
    </row>
    <row r="485" spans="1:6" x14ac:dyDescent="0.3">
      <c r="A485" s="1" t="s">
        <v>76</v>
      </c>
      <c r="B485" s="5" t="s">
        <v>1311</v>
      </c>
      <c r="C485" s="1" t="s">
        <v>1310</v>
      </c>
      <c r="D485" s="2">
        <v>395037.99999999994</v>
      </c>
      <c r="E485" s="3">
        <v>0.1</v>
      </c>
      <c r="F485" s="6">
        <f t="shared" si="7"/>
        <v>355600</v>
      </c>
    </row>
    <row r="486" spans="1:6" x14ac:dyDescent="0.3">
      <c r="A486" s="1" t="s">
        <v>76</v>
      </c>
      <c r="B486" s="5" t="s">
        <v>1314</v>
      </c>
      <c r="C486" s="1" t="s">
        <v>1315</v>
      </c>
      <c r="D486" s="2">
        <v>161790.99999999997</v>
      </c>
      <c r="E486" s="3">
        <v>0.1</v>
      </c>
      <c r="F486" s="6">
        <f t="shared" si="7"/>
        <v>145700</v>
      </c>
    </row>
    <row r="487" spans="1:6" x14ac:dyDescent="0.3">
      <c r="A487" s="1" t="s">
        <v>76</v>
      </c>
      <c r="B487" s="5" t="s">
        <v>1316</v>
      </c>
      <c r="C487" s="1" t="s">
        <v>1317</v>
      </c>
      <c r="D487" s="2">
        <v>272730.5</v>
      </c>
      <c r="E487" s="3">
        <v>0.1</v>
      </c>
      <c r="F487" s="6">
        <f t="shared" si="7"/>
        <v>245500</v>
      </c>
    </row>
    <row r="488" spans="1:6" x14ac:dyDescent="0.3">
      <c r="A488" s="1" t="s">
        <v>76</v>
      </c>
      <c r="B488" s="5" t="s">
        <v>1318</v>
      </c>
      <c r="C488" s="1" t="s">
        <v>1317</v>
      </c>
      <c r="D488" s="2">
        <v>101804.49999999999</v>
      </c>
      <c r="E488" s="3">
        <v>0.1</v>
      </c>
      <c r="F488" s="6">
        <f t="shared" si="7"/>
        <v>91700</v>
      </c>
    </row>
    <row r="489" spans="1:6" x14ac:dyDescent="0.3">
      <c r="A489" s="1" t="s">
        <v>76</v>
      </c>
      <c r="B489" s="5" t="s">
        <v>1319</v>
      </c>
      <c r="C489" s="1" t="s">
        <v>1320</v>
      </c>
      <c r="D489" s="2">
        <v>261362.49999999997</v>
      </c>
      <c r="E489" s="3">
        <v>0.1</v>
      </c>
      <c r="F489" s="6">
        <f t="shared" si="7"/>
        <v>235300</v>
      </c>
    </row>
    <row r="490" spans="1:6" x14ac:dyDescent="0.3">
      <c r="A490" s="1" t="s">
        <v>76</v>
      </c>
      <c r="B490" s="5" t="s">
        <v>1321</v>
      </c>
      <c r="C490" s="1" t="s">
        <v>1322</v>
      </c>
      <c r="D490" s="2">
        <v>65569</v>
      </c>
      <c r="E490" s="3">
        <v>0.1</v>
      </c>
      <c r="F490" s="6">
        <f t="shared" si="7"/>
        <v>59100</v>
      </c>
    </row>
    <row r="491" spans="1:6" x14ac:dyDescent="0.3">
      <c r="A491" s="1" t="s">
        <v>76</v>
      </c>
      <c r="B491" s="5" t="s">
        <v>1323</v>
      </c>
      <c r="C491" s="1" t="s">
        <v>1322</v>
      </c>
      <c r="D491" s="2">
        <v>108909.49999999999</v>
      </c>
      <c r="E491" s="3">
        <v>0.1</v>
      </c>
      <c r="F491" s="6">
        <f t="shared" si="7"/>
        <v>98100</v>
      </c>
    </row>
    <row r="492" spans="1:6" x14ac:dyDescent="0.3">
      <c r="A492" s="1" t="s">
        <v>76</v>
      </c>
      <c r="B492" s="5" t="s">
        <v>1324</v>
      </c>
      <c r="C492" s="1" t="s">
        <v>1325</v>
      </c>
      <c r="D492" s="2">
        <v>105559.99999999999</v>
      </c>
      <c r="E492" s="3">
        <v>0.1</v>
      </c>
      <c r="F492" s="6">
        <f t="shared" si="7"/>
        <v>95100</v>
      </c>
    </row>
    <row r="493" spans="1:6" x14ac:dyDescent="0.3">
      <c r="A493" s="1" t="s">
        <v>76</v>
      </c>
      <c r="B493" s="5" t="s">
        <v>1326</v>
      </c>
      <c r="C493" s="1" t="s">
        <v>1325</v>
      </c>
      <c r="D493" s="2">
        <v>230506.49999999997</v>
      </c>
      <c r="E493" s="3">
        <v>0.1</v>
      </c>
      <c r="F493" s="6">
        <f t="shared" si="7"/>
        <v>207500</v>
      </c>
    </row>
    <row r="494" spans="1:6" x14ac:dyDescent="0.3">
      <c r="A494" s="1" t="s">
        <v>76</v>
      </c>
      <c r="B494" s="5" t="s">
        <v>1327</v>
      </c>
      <c r="C494" s="1" t="s">
        <v>1328</v>
      </c>
      <c r="D494" s="2">
        <v>125047.99999999999</v>
      </c>
      <c r="E494" s="3">
        <v>0.1</v>
      </c>
      <c r="F494" s="6">
        <f t="shared" si="7"/>
        <v>112600</v>
      </c>
    </row>
    <row r="495" spans="1:6" x14ac:dyDescent="0.3">
      <c r="A495" s="1" t="s">
        <v>76</v>
      </c>
      <c r="B495" s="5" t="s">
        <v>1329</v>
      </c>
      <c r="C495" s="1" t="s">
        <v>1330</v>
      </c>
      <c r="D495" s="2">
        <v>235378.49999999997</v>
      </c>
      <c r="E495" s="3">
        <v>0.1</v>
      </c>
      <c r="F495" s="6">
        <f t="shared" si="7"/>
        <v>211900</v>
      </c>
    </row>
    <row r="496" spans="1:6" x14ac:dyDescent="0.3">
      <c r="A496" s="1" t="s">
        <v>76</v>
      </c>
      <c r="B496" s="5" t="s">
        <v>1331</v>
      </c>
      <c r="C496" s="1" t="s">
        <v>1332</v>
      </c>
      <c r="D496" s="2">
        <v>123626.99999999999</v>
      </c>
      <c r="E496" s="3">
        <v>0.1</v>
      </c>
      <c r="F496" s="6">
        <f t="shared" si="7"/>
        <v>111300</v>
      </c>
    </row>
    <row r="497" spans="1:6" x14ac:dyDescent="0.3">
      <c r="A497" s="1" t="s">
        <v>76</v>
      </c>
      <c r="B497" s="5" t="s">
        <v>1337</v>
      </c>
      <c r="C497" s="1" t="s">
        <v>1338</v>
      </c>
      <c r="D497" s="2">
        <v>140374.5</v>
      </c>
      <c r="E497" s="3">
        <v>0.1</v>
      </c>
      <c r="F497" s="6">
        <f t="shared" si="7"/>
        <v>126400</v>
      </c>
    </row>
    <row r="498" spans="1:6" x14ac:dyDescent="0.3">
      <c r="A498" s="1" t="s">
        <v>76</v>
      </c>
      <c r="B498" s="5" t="s">
        <v>1340</v>
      </c>
      <c r="C498" s="1" t="s">
        <v>1341</v>
      </c>
      <c r="D498" s="2">
        <v>85462.999999999985</v>
      </c>
      <c r="E498" s="3">
        <v>0.1</v>
      </c>
      <c r="F498" s="6">
        <f t="shared" si="7"/>
        <v>77000</v>
      </c>
    </row>
    <row r="499" spans="1:6" x14ac:dyDescent="0.3">
      <c r="A499" s="1" t="s">
        <v>76</v>
      </c>
      <c r="B499" s="5" t="s">
        <v>1342</v>
      </c>
      <c r="C499" s="1" t="s">
        <v>1343</v>
      </c>
      <c r="D499" s="2">
        <v>117435.49999999999</v>
      </c>
      <c r="E499" s="3">
        <v>0.1</v>
      </c>
      <c r="F499" s="6">
        <f t="shared" si="7"/>
        <v>105700</v>
      </c>
    </row>
    <row r="500" spans="1:6" x14ac:dyDescent="0.3">
      <c r="A500" s="1" t="s">
        <v>76</v>
      </c>
      <c r="B500" s="5" t="s">
        <v>1344</v>
      </c>
      <c r="C500" s="1" t="s">
        <v>1345</v>
      </c>
      <c r="D500" s="2">
        <v>196402.49999999997</v>
      </c>
      <c r="E500" s="3">
        <v>0.1</v>
      </c>
      <c r="F500" s="6">
        <f t="shared" si="7"/>
        <v>176800</v>
      </c>
    </row>
    <row r="501" spans="1:6" x14ac:dyDescent="0.3">
      <c r="A501" s="1" t="s">
        <v>76</v>
      </c>
      <c r="B501" s="5" t="s">
        <v>1346</v>
      </c>
      <c r="C501" s="1" t="s">
        <v>1347</v>
      </c>
      <c r="D501" s="2">
        <v>270497.5</v>
      </c>
      <c r="E501" s="3">
        <v>0.1</v>
      </c>
      <c r="F501" s="6">
        <f t="shared" si="7"/>
        <v>243500</v>
      </c>
    </row>
    <row r="502" spans="1:6" x14ac:dyDescent="0.3">
      <c r="A502" s="1" t="s">
        <v>76</v>
      </c>
      <c r="B502" s="5" t="s">
        <v>1348</v>
      </c>
      <c r="C502" s="1" t="s">
        <v>1349</v>
      </c>
      <c r="D502" s="2">
        <v>258824.99999999997</v>
      </c>
      <c r="E502" s="3">
        <v>0.1</v>
      </c>
      <c r="F502" s="6">
        <f t="shared" si="7"/>
        <v>233000</v>
      </c>
    </row>
    <row r="503" spans="1:6" x14ac:dyDescent="0.3">
      <c r="A503" s="1" t="s">
        <v>76</v>
      </c>
      <c r="B503" s="5" t="s">
        <v>1356</v>
      </c>
      <c r="C503" s="1" t="s">
        <v>1357</v>
      </c>
      <c r="D503" s="2">
        <v>1952656.9999999998</v>
      </c>
      <c r="E503" s="3">
        <v>0.1</v>
      </c>
      <c r="F503" s="6">
        <f t="shared" si="7"/>
        <v>1757400</v>
      </c>
    </row>
    <row r="504" spans="1:6" x14ac:dyDescent="0.3">
      <c r="A504" s="1" t="s">
        <v>76</v>
      </c>
      <c r="B504" s="5" t="s">
        <v>1365</v>
      </c>
      <c r="C504" s="1" t="s">
        <v>1366</v>
      </c>
      <c r="D504" s="2">
        <v>1664295.4999999998</v>
      </c>
      <c r="E504" s="3">
        <v>0.1</v>
      </c>
      <c r="F504" s="6">
        <f t="shared" si="7"/>
        <v>1497900</v>
      </c>
    </row>
    <row r="505" spans="1:6" x14ac:dyDescent="0.3">
      <c r="A505" s="1" t="s">
        <v>76</v>
      </c>
      <c r="B505" s="5" t="s">
        <v>1367</v>
      </c>
      <c r="C505" s="1" t="s">
        <v>1368</v>
      </c>
      <c r="D505" s="2">
        <v>110431.99999999999</v>
      </c>
      <c r="E505" s="3">
        <v>0.1</v>
      </c>
      <c r="F505" s="6">
        <f t="shared" si="7"/>
        <v>99400</v>
      </c>
    </row>
    <row r="506" spans="1:6" x14ac:dyDescent="0.3">
      <c r="A506" s="1" t="s">
        <v>76</v>
      </c>
      <c r="B506" s="5" t="s">
        <v>1369</v>
      </c>
      <c r="C506" s="1" t="s">
        <v>1370</v>
      </c>
      <c r="D506" s="2">
        <v>275369.5</v>
      </c>
      <c r="E506" s="3">
        <v>0.1</v>
      </c>
      <c r="F506" s="6">
        <f t="shared" si="7"/>
        <v>247900</v>
      </c>
    </row>
    <row r="507" spans="1:6" x14ac:dyDescent="0.3">
      <c r="A507" s="1" t="s">
        <v>76</v>
      </c>
      <c r="B507" s="5" t="s">
        <v>1375</v>
      </c>
      <c r="C507" s="1" t="s">
        <v>1376</v>
      </c>
      <c r="D507" s="2">
        <v>134284.5</v>
      </c>
      <c r="E507" s="3">
        <v>0.1</v>
      </c>
      <c r="F507" s="6">
        <f t="shared" si="7"/>
        <v>120900</v>
      </c>
    </row>
    <row r="508" spans="1:6" x14ac:dyDescent="0.3">
      <c r="A508" s="1" t="s">
        <v>76</v>
      </c>
      <c r="B508" s="5" t="s">
        <v>1381</v>
      </c>
      <c r="C508" s="1" t="s">
        <v>1382</v>
      </c>
      <c r="D508" s="2">
        <v>183105.99999999997</v>
      </c>
      <c r="E508" s="3">
        <v>0.1</v>
      </c>
      <c r="F508" s="6">
        <f t="shared" si="7"/>
        <v>164800</v>
      </c>
    </row>
    <row r="509" spans="1:6" x14ac:dyDescent="0.3">
      <c r="A509" s="1" t="s">
        <v>76</v>
      </c>
      <c r="B509" s="5" t="s">
        <v>1383</v>
      </c>
      <c r="C509" s="1" t="s">
        <v>1382</v>
      </c>
      <c r="D509" s="2">
        <v>587685</v>
      </c>
      <c r="E509" s="3">
        <v>0.1</v>
      </c>
      <c r="F509" s="6">
        <f t="shared" si="7"/>
        <v>529000</v>
      </c>
    </row>
    <row r="510" spans="1:6" x14ac:dyDescent="0.3">
      <c r="A510" s="1" t="s">
        <v>76</v>
      </c>
      <c r="B510" s="5" t="s">
        <v>1386</v>
      </c>
      <c r="C510" s="1" t="s">
        <v>1387</v>
      </c>
      <c r="D510" s="2">
        <v>197315.99999999997</v>
      </c>
      <c r="E510" s="3">
        <v>0.1</v>
      </c>
      <c r="F510" s="6">
        <f t="shared" si="7"/>
        <v>177600</v>
      </c>
    </row>
    <row r="511" spans="1:6" x14ac:dyDescent="0.3">
      <c r="A511" s="1" t="s">
        <v>76</v>
      </c>
      <c r="B511" s="5" t="s">
        <v>1388</v>
      </c>
      <c r="C511" s="1" t="s">
        <v>1389</v>
      </c>
      <c r="D511" s="2">
        <v>92973.999999999985</v>
      </c>
      <c r="E511" s="3">
        <v>0.1</v>
      </c>
      <c r="F511" s="6">
        <f t="shared" si="7"/>
        <v>83700</v>
      </c>
    </row>
    <row r="512" spans="1:6" x14ac:dyDescent="0.3">
      <c r="A512" s="1" t="s">
        <v>76</v>
      </c>
      <c r="B512" s="5" t="s">
        <v>1394</v>
      </c>
      <c r="C512" s="1" t="s">
        <v>1395</v>
      </c>
      <c r="D512" s="2">
        <v>58260.999999999993</v>
      </c>
      <c r="E512" s="3">
        <v>0.1</v>
      </c>
      <c r="F512" s="6">
        <f t="shared" si="7"/>
        <v>52500</v>
      </c>
    </row>
    <row r="513" spans="1:6" x14ac:dyDescent="0.3">
      <c r="A513" s="1" t="s">
        <v>76</v>
      </c>
      <c r="B513" s="5" t="s">
        <v>1396</v>
      </c>
      <c r="C513" s="1" t="s">
        <v>1397</v>
      </c>
      <c r="D513" s="2">
        <v>130731.99999999999</v>
      </c>
      <c r="E513" s="3">
        <v>0.1</v>
      </c>
      <c r="F513" s="6">
        <f t="shared" si="7"/>
        <v>117700</v>
      </c>
    </row>
    <row r="514" spans="1:6" x14ac:dyDescent="0.3">
      <c r="A514" s="1" t="s">
        <v>76</v>
      </c>
      <c r="B514" s="5" t="s">
        <v>1412</v>
      </c>
      <c r="C514" s="1" t="s">
        <v>1413</v>
      </c>
      <c r="D514" s="2">
        <v>94394.999999999985</v>
      </c>
      <c r="E514" s="3">
        <v>0.1</v>
      </c>
      <c r="F514" s="6">
        <f t="shared" si="7"/>
        <v>85000</v>
      </c>
    </row>
    <row r="515" spans="1:6" x14ac:dyDescent="0.3">
      <c r="A515" s="1" t="s">
        <v>76</v>
      </c>
      <c r="B515" s="5" t="s">
        <v>1414</v>
      </c>
      <c r="C515" s="1" t="s">
        <v>1415</v>
      </c>
      <c r="D515" s="2">
        <v>278110</v>
      </c>
      <c r="E515" s="3">
        <v>0.1</v>
      </c>
      <c r="F515" s="6">
        <f t="shared" ref="F515:F578" si="8">ROUNDUP(D515*0.9,-2)</f>
        <v>250300</v>
      </c>
    </row>
    <row r="516" spans="1:6" x14ac:dyDescent="0.3">
      <c r="A516" s="1" t="s">
        <v>76</v>
      </c>
      <c r="B516" s="5" t="s">
        <v>1430</v>
      </c>
      <c r="C516" s="1" t="s">
        <v>1431</v>
      </c>
      <c r="D516" s="2">
        <v>887109.99999999988</v>
      </c>
      <c r="E516" s="3">
        <v>0.1</v>
      </c>
      <c r="F516" s="6">
        <f t="shared" si="8"/>
        <v>798400</v>
      </c>
    </row>
    <row r="517" spans="1:6" x14ac:dyDescent="0.3">
      <c r="A517" s="1" t="s">
        <v>76</v>
      </c>
      <c r="B517" s="5" t="s">
        <v>1432</v>
      </c>
      <c r="C517" s="1" t="s">
        <v>1433</v>
      </c>
      <c r="D517" s="2">
        <v>575403.5</v>
      </c>
      <c r="E517" s="3">
        <v>0.1</v>
      </c>
      <c r="F517" s="6">
        <f t="shared" si="8"/>
        <v>517900</v>
      </c>
    </row>
    <row r="518" spans="1:6" x14ac:dyDescent="0.3">
      <c r="A518" s="1" t="s">
        <v>76</v>
      </c>
      <c r="B518" s="5" t="s">
        <v>1442</v>
      </c>
      <c r="C518" s="1" t="s">
        <v>1443</v>
      </c>
      <c r="D518" s="2">
        <v>336675.49999999994</v>
      </c>
      <c r="E518" s="3">
        <v>0.1</v>
      </c>
      <c r="F518" s="6">
        <f t="shared" si="8"/>
        <v>303100</v>
      </c>
    </row>
    <row r="519" spans="1:6" x14ac:dyDescent="0.3">
      <c r="A519" s="1" t="s">
        <v>76</v>
      </c>
      <c r="B519" s="5" t="s">
        <v>1445</v>
      </c>
      <c r="C519" s="1" t="s">
        <v>1446</v>
      </c>
      <c r="D519" s="2">
        <v>239641.49999999997</v>
      </c>
      <c r="E519" s="3">
        <v>0.1</v>
      </c>
      <c r="F519" s="6">
        <f t="shared" si="8"/>
        <v>215700</v>
      </c>
    </row>
    <row r="520" spans="1:6" x14ac:dyDescent="0.3">
      <c r="A520" s="1" t="s">
        <v>76</v>
      </c>
      <c r="B520" s="5" t="s">
        <v>1453</v>
      </c>
      <c r="C520" s="1" t="s">
        <v>1454</v>
      </c>
      <c r="D520" s="2">
        <v>160674.49999999997</v>
      </c>
      <c r="E520" s="3">
        <v>0.1</v>
      </c>
      <c r="F520" s="6">
        <f t="shared" si="8"/>
        <v>144700</v>
      </c>
    </row>
    <row r="521" spans="1:6" x14ac:dyDescent="0.3">
      <c r="A521" s="1" t="s">
        <v>76</v>
      </c>
      <c r="B521" s="5" t="s">
        <v>1456</v>
      </c>
      <c r="C521" s="1" t="s">
        <v>1457</v>
      </c>
      <c r="D521" s="2">
        <v>62320.999999999993</v>
      </c>
      <c r="E521" s="3">
        <v>0.1</v>
      </c>
      <c r="F521" s="6">
        <f t="shared" si="8"/>
        <v>56100</v>
      </c>
    </row>
    <row r="522" spans="1:6" x14ac:dyDescent="0.3">
      <c r="A522" s="1" t="s">
        <v>76</v>
      </c>
      <c r="B522" s="5" t="s">
        <v>1458</v>
      </c>
      <c r="C522" s="1" t="s">
        <v>1457</v>
      </c>
      <c r="D522" s="2">
        <v>103732.99999999999</v>
      </c>
      <c r="E522" s="3">
        <v>0.1</v>
      </c>
      <c r="F522" s="6">
        <f t="shared" si="8"/>
        <v>93400</v>
      </c>
    </row>
    <row r="523" spans="1:6" x14ac:dyDescent="0.3">
      <c r="A523" s="1" t="s">
        <v>76</v>
      </c>
      <c r="B523" s="5" t="s">
        <v>1459</v>
      </c>
      <c r="C523" s="1" t="s">
        <v>1457</v>
      </c>
      <c r="D523" s="2">
        <v>1111628</v>
      </c>
      <c r="E523" s="3">
        <v>0.1</v>
      </c>
      <c r="F523" s="6">
        <f t="shared" si="8"/>
        <v>1000500</v>
      </c>
    </row>
    <row r="524" spans="1:6" x14ac:dyDescent="0.3">
      <c r="A524" s="1" t="s">
        <v>76</v>
      </c>
      <c r="B524" s="5" t="s">
        <v>1460</v>
      </c>
      <c r="C524" s="1" t="s">
        <v>1461</v>
      </c>
      <c r="D524" s="2">
        <v>633156.99999999988</v>
      </c>
      <c r="E524" s="3">
        <v>0.1</v>
      </c>
      <c r="F524" s="6">
        <f t="shared" si="8"/>
        <v>569900</v>
      </c>
    </row>
    <row r="525" spans="1:6" x14ac:dyDescent="0.3">
      <c r="A525" s="1" t="s">
        <v>76</v>
      </c>
      <c r="B525" s="5" t="s">
        <v>1474</v>
      </c>
      <c r="C525" s="1" t="s">
        <v>1475</v>
      </c>
      <c r="D525" s="2">
        <v>147378</v>
      </c>
      <c r="E525" s="3">
        <v>0.1</v>
      </c>
      <c r="F525" s="6">
        <f t="shared" si="8"/>
        <v>132700</v>
      </c>
    </row>
    <row r="526" spans="1:6" x14ac:dyDescent="0.3">
      <c r="A526" s="1" t="s">
        <v>76</v>
      </c>
      <c r="B526" s="5" t="s">
        <v>1476</v>
      </c>
      <c r="C526" s="1" t="s">
        <v>1477</v>
      </c>
      <c r="D526" s="2">
        <v>239438.49999999997</v>
      </c>
      <c r="E526" s="3">
        <v>0.1</v>
      </c>
      <c r="F526" s="6">
        <f t="shared" si="8"/>
        <v>215500</v>
      </c>
    </row>
    <row r="527" spans="1:6" x14ac:dyDescent="0.3">
      <c r="A527" s="1" t="s">
        <v>76</v>
      </c>
      <c r="B527" s="5" t="s">
        <v>1478</v>
      </c>
      <c r="C527" s="1" t="s">
        <v>1479</v>
      </c>
      <c r="D527" s="2">
        <v>514401.99999999994</v>
      </c>
      <c r="E527" s="3">
        <v>0.1</v>
      </c>
      <c r="F527" s="6">
        <f t="shared" si="8"/>
        <v>463000</v>
      </c>
    </row>
    <row r="528" spans="1:6" x14ac:dyDescent="0.3">
      <c r="A528" s="1" t="s">
        <v>76</v>
      </c>
      <c r="B528" s="5" t="s">
        <v>1480</v>
      </c>
      <c r="C528" s="1" t="s">
        <v>1481</v>
      </c>
      <c r="D528" s="2">
        <v>142709</v>
      </c>
      <c r="E528" s="3">
        <v>0.1</v>
      </c>
      <c r="F528" s="6">
        <f t="shared" si="8"/>
        <v>128500</v>
      </c>
    </row>
    <row r="529" spans="1:6" x14ac:dyDescent="0.3">
      <c r="A529" s="1" t="s">
        <v>76</v>
      </c>
      <c r="B529" s="5" t="s">
        <v>1484</v>
      </c>
      <c r="C529" s="1" t="s">
        <v>1485</v>
      </c>
      <c r="D529" s="2">
        <v>145348</v>
      </c>
      <c r="E529" s="3">
        <v>0.1</v>
      </c>
      <c r="F529" s="6">
        <f t="shared" si="8"/>
        <v>130900</v>
      </c>
    </row>
    <row r="530" spans="1:6" x14ac:dyDescent="0.3">
      <c r="A530" s="1" t="s">
        <v>76</v>
      </c>
      <c r="B530" s="5" t="s">
        <v>1486</v>
      </c>
      <c r="C530" s="1" t="s">
        <v>1487</v>
      </c>
      <c r="D530" s="2">
        <v>66990</v>
      </c>
      <c r="E530" s="3">
        <v>0.1</v>
      </c>
      <c r="F530" s="6">
        <f t="shared" si="8"/>
        <v>60300</v>
      </c>
    </row>
    <row r="531" spans="1:6" x14ac:dyDescent="0.3">
      <c r="A531" s="1" t="s">
        <v>76</v>
      </c>
      <c r="B531" s="5" t="s">
        <v>1488</v>
      </c>
      <c r="C531" s="1" t="s">
        <v>1485</v>
      </c>
      <c r="D531" s="2">
        <v>403056.49999999994</v>
      </c>
      <c r="E531" s="3">
        <v>0.1</v>
      </c>
      <c r="F531" s="6">
        <f t="shared" si="8"/>
        <v>362800</v>
      </c>
    </row>
    <row r="532" spans="1:6" x14ac:dyDescent="0.3">
      <c r="A532" s="1" t="s">
        <v>76</v>
      </c>
      <c r="B532" s="5" t="s">
        <v>1489</v>
      </c>
      <c r="C532" s="1" t="s">
        <v>1490</v>
      </c>
      <c r="D532" s="2">
        <v>255272.49999999997</v>
      </c>
      <c r="E532" s="3">
        <v>0.1</v>
      </c>
      <c r="F532" s="6">
        <f t="shared" si="8"/>
        <v>229800</v>
      </c>
    </row>
    <row r="533" spans="1:6" x14ac:dyDescent="0.3">
      <c r="A533" s="1" t="s">
        <v>76</v>
      </c>
      <c r="B533" s="5" t="s">
        <v>1491</v>
      </c>
      <c r="C533" s="1" t="s">
        <v>1492</v>
      </c>
      <c r="D533" s="2">
        <v>173361.99999999997</v>
      </c>
      <c r="E533" s="3">
        <v>0.1</v>
      </c>
      <c r="F533" s="6">
        <f t="shared" si="8"/>
        <v>156100</v>
      </c>
    </row>
    <row r="534" spans="1:6" x14ac:dyDescent="0.3">
      <c r="A534" s="1" t="s">
        <v>76</v>
      </c>
      <c r="B534" s="5" t="s">
        <v>1493</v>
      </c>
      <c r="C534" s="1" t="s">
        <v>1494</v>
      </c>
      <c r="D534" s="2">
        <v>101499.99999999999</v>
      </c>
      <c r="E534" s="3">
        <v>0.1</v>
      </c>
      <c r="F534" s="6">
        <f t="shared" si="8"/>
        <v>91400</v>
      </c>
    </row>
    <row r="535" spans="1:6" x14ac:dyDescent="0.3">
      <c r="A535" s="1" t="s">
        <v>76</v>
      </c>
      <c r="B535" s="5" t="s">
        <v>1500</v>
      </c>
      <c r="C535" s="1" t="s">
        <v>1501</v>
      </c>
      <c r="D535" s="2">
        <v>80083.499999999985</v>
      </c>
      <c r="E535" s="3">
        <v>0.1</v>
      </c>
      <c r="F535" s="6">
        <f t="shared" si="8"/>
        <v>72100</v>
      </c>
    </row>
    <row r="536" spans="1:6" x14ac:dyDescent="0.3">
      <c r="A536" s="1" t="s">
        <v>76</v>
      </c>
      <c r="B536" s="5" t="s">
        <v>1502</v>
      </c>
      <c r="C536" s="1" t="s">
        <v>1503</v>
      </c>
      <c r="D536" s="2">
        <v>166256.99999999997</v>
      </c>
      <c r="E536" s="3">
        <v>0.1</v>
      </c>
      <c r="F536" s="6">
        <f t="shared" si="8"/>
        <v>149700</v>
      </c>
    </row>
    <row r="537" spans="1:6" x14ac:dyDescent="0.3">
      <c r="A537" s="1" t="s">
        <v>76</v>
      </c>
      <c r="B537" s="5" t="s">
        <v>1506</v>
      </c>
      <c r="C537" s="1" t="s">
        <v>1507</v>
      </c>
      <c r="D537" s="2">
        <v>377681.49999999994</v>
      </c>
      <c r="E537" s="3">
        <v>0.1</v>
      </c>
      <c r="F537" s="6">
        <f t="shared" si="8"/>
        <v>340000</v>
      </c>
    </row>
    <row r="538" spans="1:6" x14ac:dyDescent="0.3">
      <c r="A538" s="1" t="s">
        <v>76</v>
      </c>
      <c r="B538" s="5" t="s">
        <v>1508</v>
      </c>
      <c r="C538" s="1" t="s">
        <v>1509</v>
      </c>
      <c r="D538" s="2">
        <v>161892.49999999997</v>
      </c>
      <c r="E538" s="3">
        <v>0.1</v>
      </c>
      <c r="F538" s="6">
        <f t="shared" si="8"/>
        <v>145800</v>
      </c>
    </row>
    <row r="539" spans="1:6" x14ac:dyDescent="0.3">
      <c r="A539" s="1" t="s">
        <v>76</v>
      </c>
      <c r="B539" s="5" t="s">
        <v>1510</v>
      </c>
      <c r="C539" s="1" t="s">
        <v>1511</v>
      </c>
      <c r="D539" s="2">
        <v>1328330.4999999998</v>
      </c>
      <c r="E539" s="3">
        <v>0.1</v>
      </c>
      <c r="F539" s="6">
        <f t="shared" si="8"/>
        <v>1195500</v>
      </c>
    </row>
    <row r="540" spans="1:6" x14ac:dyDescent="0.3">
      <c r="A540" s="1" t="s">
        <v>76</v>
      </c>
      <c r="B540" s="5" t="s">
        <v>1512</v>
      </c>
      <c r="C540" s="1" t="s">
        <v>1513</v>
      </c>
      <c r="D540" s="2">
        <v>304398.49999999994</v>
      </c>
      <c r="E540" s="3">
        <v>0.1</v>
      </c>
      <c r="F540" s="6">
        <f t="shared" si="8"/>
        <v>274000</v>
      </c>
    </row>
    <row r="541" spans="1:6" x14ac:dyDescent="0.3">
      <c r="A541" s="1" t="s">
        <v>76</v>
      </c>
      <c r="B541" s="5" t="s">
        <v>1521</v>
      </c>
      <c r="C541" s="1" t="s">
        <v>1522</v>
      </c>
      <c r="D541" s="2">
        <v>269178</v>
      </c>
      <c r="E541" s="3">
        <v>0.1</v>
      </c>
      <c r="F541" s="6">
        <f t="shared" si="8"/>
        <v>242300</v>
      </c>
    </row>
    <row r="542" spans="1:6" x14ac:dyDescent="0.3">
      <c r="A542" s="1" t="s">
        <v>76</v>
      </c>
      <c r="B542" s="5" t="s">
        <v>1523</v>
      </c>
      <c r="C542" s="1" t="s">
        <v>1524</v>
      </c>
      <c r="D542" s="2">
        <v>167779.49999999997</v>
      </c>
      <c r="E542" s="3">
        <v>0.1</v>
      </c>
      <c r="F542" s="6">
        <f t="shared" si="8"/>
        <v>151100</v>
      </c>
    </row>
    <row r="543" spans="1:6" x14ac:dyDescent="0.3">
      <c r="A543" s="1" t="s">
        <v>76</v>
      </c>
      <c r="B543" s="5" t="s">
        <v>1525</v>
      </c>
      <c r="C543" s="1" t="s">
        <v>1526</v>
      </c>
      <c r="D543" s="2">
        <v>317491.99999999994</v>
      </c>
      <c r="E543" s="3">
        <v>0.1</v>
      </c>
      <c r="F543" s="6">
        <f t="shared" si="8"/>
        <v>285800</v>
      </c>
    </row>
    <row r="544" spans="1:6" x14ac:dyDescent="0.3">
      <c r="A544" s="1" t="s">
        <v>76</v>
      </c>
      <c r="B544" s="5" t="s">
        <v>1527</v>
      </c>
      <c r="C544" s="1" t="s">
        <v>1528</v>
      </c>
      <c r="D544" s="2">
        <v>522014.49999999994</v>
      </c>
      <c r="E544" s="3">
        <v>0.1</v>
      </c>
      <c r="F544" s="6">
        <f t="shared" si="8"/>
        <v>469900</v>
      </c>
    </row>
    <row r="545" spans="1:6" x14ac:dyDescent="0.3">
      <c r="A545" s="1" t="s">
        <v>76</v>
      </c>
      <c r="B545" s="5" t="s">
        <v>1529</v>
      </c>
      <c r="C545" s="1" t="s">
        <v>1530</v>
      </c>
      <c r="D545" s="2">
        <v>116420.49999999999</v>
      </c>
      <c r="E545" s="3">
        <v>0.1</v>
      </c>
      <c r="F545" s="6">
        <f t="shared" si="8"/>
        <v>104800</v>
      </c>
    </row>
    <row r="546" spans="1:6" x14ac:dyDescent="0.3">
      <c r="A546" s="1" t="s">
        <v>76</v>
      </c>
      <c r="B546" s="5" t="s">
        <v>1531</v>
      </c>
      <c r="C546" s="1" t="s">
        <v>1532</v>
      </c>
      <c r="D546" s="2">
        <v>386714.99999999994</v>
      </c>
      <c r="E546" s="3">
        <v>0.1</v>
      </c>
      <c r="F546" s="6">
        <f t="shared" si="8"/>
        <v>348100</v>
      </c>
    </row>
    <row r="547" spans="1:6" x14ac:dyDescent="0.3">
      <c r="A547" s="1" t="s">
        <v>76</v>
      </c>
      <c r="B547" s="5" t="s">
        <v>1535</v>
      </c>
      <c r="C547" s="1" t="s">
        <v>1536</v>
      </c>
      <c r="D547" s="2">
        <v>108909.49999999999</v>
      </c>
      <c r="E547" s="3">
        <v>0.1</v>
      </c>
      <c r="F547" s="6">
        <f t="shared" si="8"/>
        <v>98100</v>
      </c>
    </row>
    <row r="548" spans="1:6" x14ac:dyDescent="0.3">
      <c r="A548" s="1" t="s">
        <v>76</v>
      </c>
      <c r="B548" s="5" t="s">
        <v>1537</v>
      </c>
      <c r="C548" s="1" t="s">
        <v>1536</v>
      </c>
      <c r="D548" s="2">
        <v>295872.5</v>
      </c>
      <c r="E548" s="3">
        <v>0.1</v>
      </c>
      <c r="F548" s="6">
        <f t="shared" si="8"/>
        <v>266300</v>
      </c>
    </row>
    <row r="549" spans="1:6" x14ac:dyDescent="0.3">
      <c r="A549" s="1" t="s">
        <v>76</v>
      </c>
      <c r="B549" s="5" t="s">
        <v>1538</v>
      </c>
      <c r="C549" s="1" t="s">
        <v>1539</v>
      </c>
      <c r="D549" s="2">
        <v>135198</v>
      </c>
      <c r="E549" s="3">
        <v>0.1</v>
      </c>
      <c r="F549" s="6">
        <f t="shared" si="8"/>
        <v>121700</v>
      </c>
    </row>
    <row r="550" spans="1:6" x14ac:dyDescent="0.3">
      <c r="A550" s="1" t="s">
        <v>76</v>
      </c>
      <c r="B550" s="5" t="s">
        <v>1540</v>
      </c>
      <c r="C550" s="1" t="s">
        <v>1539</v>
      </c>
      <c r="D550" s="2">
        <v>487910.49999999994</v>
      </c>
      <c r="E550" s="3">
        <v>0.1</v>
      </c>
      <c r="F550" s="6">
        <f t="shared" si="8"/>
        <v>439200</v>
      </c>
    </row>
    <row r="551" spans="1:6" x14ac:dyDescent="0.3">
      <c r="A551" s="1" t="s">
        <v>76</v>
      </c>
      <c r="B551" s="5" t="s">
        <v>1545</v>
      </c>
      <c r="C551" s="1" t="s">
        <v>1546</v>
      </c>
      <c r="D551" s="2">
        <v>108909.49999999999</v>
      </c>
      <c r="E551" s="3">
        <v>0.1</v>
      </c>
      <c r="F551" s="6">
        <f t="shared" si="8"/>
        <v>98100</v>
      </c>
    </row>
    <row r="552" spans="1:6" x14ac:dyDescent="0.3">
      <c r="A552" s="1" t="s">
        <v>76</v>
      </c>
      <c r="B552" s="5" t="s">
        <v>1553</v>
      </c>
      <c r="C552" s="1" t="s">
        <v>1554</v>
      </c>
      <c r="D552" s="2">
        <v>129006.49999999999</v>
      </c>
      <c r="E552" s="3">
        <v>0.1</v>
      </c>
      <c r="F552" s="6">
        <f t="shared" si="8"/>
        <v>116200</v>
      </c>
    </row>
    <row r="553" spans="1:6" x14ac:dyDescent="0.3">
      <c r="A553" s="1" t="s">
        <v>76</v>
      </c>
      <c r="B553" s="5" t="s">
        <v>1555</v>
      </c>
      <c r="C553" s="1" t="s">
        <v>1546</v>
      </c>
      <c r="D553" s="2">
        <v>72775.5</v>
      </c>
      <c r="E553" s="3">
        <v>0.1</v>
      </c>
      <c r="F553" s="6">
        <f t="shared" si="8"/>
        <v>65500</v>
      </c>
    </row>
    <row r="554" spans="1:6" x14ac:dyDescent="0.3">
      <c r="A554" s="1" t="s">
        <v>76</v>
      </c>
      <c r="B554" s="5" t="s">
        <v>1556</v>
      </c>
      <c r="C554" s="1" t="s">
        <v>1546</v>
      </c>
      <c r="D554" s="2">
        <v>630111.99999999988</v>
      </c>
      <c r="E554" s="3">
        <v>0.1</v>
      </c>
      <c r="F554" s="6">
        <f t="shared" si="8"/>
        <v>567200</v>
      </c>
    </row>
    <row r="555" spans="1:6" x14ac:dyDescent="0.3">
      <c r="A555" s="1" t="s">
        <v>76</v>
      </c>
      <c r="B555" s="5" t="s">
        <v>1564</v>
      </c>
      <c r="C555" s="1" t="s">
        <v>1565</v>
      </c>
      <c r="D555" s="2">
        <v>404781.99999999994</v>
      </c>
      <c r="E555" s="3">
        <v>0.1</v>
      </c>
      <c r="F555" s="6">
        <f t="shared" si="8"/>
        <v>364400</v>
      </c>
    </row>
    <row r="556" spans="1:6" x14ac:dyDescent="0.3">
      <c r="A556" s="1" t="s">
        <v>76</v>
      </c>
      <c r="B556" s="5" t="s">
        <v>1566</v>
      </c>
      <c r="C556" s="1" t="s">
        <v>1567</v>
      </c>
      <c r="D556" s="2">
        <v>178842.99999999997</v>
      </c>
      <c r="E556" s="3">
        <v>0.1</v>
      </c>
      <c r="F556" s="6">
        <f t="shared" si="8"/>
        <v>161000</v>
      </c>
    </row>
    <row r="557" spans="1:6" x14ac:dyDescent="0.3">
      <c r="A557" s="1" t="s">
        <v>76</v>
      </c>
      <c r="B557" s="5" t="s">
        <v>1568</v>
      </c>
      <c r="C557" s="1" t="s">
        <v>1569</v>
      </c>
      <c r="D557" s="2">
        <v>180872.99999999997</v>
      </c>
      <c r="E557" s="3">
        <v>0.1</v>
      </c>
      <c r="F557" s="6">
        <f t="shared" si="8"/>
        <v>162800</v>
      </c>
    </row>
    <row r="558" spans="1:6" x14ac:dyDescent="0.3">
      <c r="A558" s="1" t="s">
        <v>76</v>
      </c>
      <c r="B558" s="5" t="s">
        <v>1570</v>
      </c>
      <c r="C558" s="1" t="s">
        <v>1569</v>
      </c>
      <c r="D558" s="2">
        <v>136010</v>
      </c>
      <c r="E558" s="3">
        <v>0.1</v>
      </c>
      <c r="F558" s="6">
        <f t="shared" si="8"/>
        <v>122500</v>
      </c>
    </row>
    <row r="559" spans="1:6" x14ac:dyDescent="0.3">
      <c r="A559" s="1" t="s">
        <v>76</v>
      </c>
      <c r="B559" s="5" t="s">
        <v>1574</v>
      </c>
      <c r="C559" s="1" t="s">
        <v>1575</v>
      </c>
      <c r="D559" s="2">
        <v>75516</v>
      </c>
      <c r="E559" s="3">
        <v>0.1</v>
      </c>
      <c r="F559" s="6">
        <f t="shared" si="8"/>
        <v>68000</v>
      </c>
    </row>
    <row r="560" spans="1:6" x14ac:dyDescent="0.3">
      <c r="A560" s="1" t="s">
        <v>76</v>
      </c>
      <c r="B560" s="5" t="s">
        <v>1576</v>
      </c>
      <c r="C560" s="1" t="s">
        <v>1575</v>
      </c>
      <c r="D560" s="2">
        <v>408943.49999999994</v>
      </c>
      <c r="E560" s="3">
        <v>0.1</v>
      </c>
      <c r="F560" s="6">
        <f t="shared" si="8"/>
        <v>368100</v>
      </c>
    </row>
    <row r="561" spans="1:6" x14ac:dyDescent="0.3">
      <c r="A561" s="1" t="s">
        <v>76</v>
      </c>
      <c r="B561" s="5" t="s">
        <v>1577</v>
      </c>
      <c r="C561" s="1" t="s">
        <v>1575</v>
      </c>
      <c r="D561" s="2">
        <v>247964.49999999997</v>
      </c>
      <c r="E561" s="3">
        <v>0.1</v>
      </c>
      <c r="F561" s="6">
        <f t="shared" si="8"/>
        <v>223200</v>
      </c>
    </row>
    <row r="562" spans="1:6" x14ac:dyDescent="0.3">
      <c r="A562" s="1" t="s">
        <v>76</v>
      </c>
      <c r="B562" s="5" t="s">
        <v>1578</v>
      </c>
      <c r="C562" s="1" t="s">
        <v>1579</v>
      </c>
      <c r="D562" s="2">
        <v>134386</v>
      </c>
      <c r="E562" s="3">
        <v>0.1</v>
      </c>
      <c r="F562" s="6">
        <f t="shared" si="8"/>
        <v>121000</v>
      </c>
    </row>
    <row r="563" spans="1:6" x14ac:dyDescent="0.3">
      <c r="A563" s="1" t="s">
        <v>76</v>
      </c>
      <c r="B563" s="5" t="s">
        <v>1580</v>
      </c>
      <c r="C563" s="1" t="s">
        <v>1581</v>
      </c>
      <c r="D563" s="2">
        <v>440712.99999999994</v>
      </c>
      <c r="E563" s="3">
        <v>0.1</v>
      </c>
      <c r="F563" s="6">
        <f t="shared" si="8"/>
        <v>396700</v>
      </c>
    </row>
    <row r="564" spans="1:6" x14ac:dyDescent="0.3">
      <c r="A564" s="1" t="s">
        <v>76</v>
      </c>
      <c r="B564" s="5" t="s">
        <v>1582</v>
      </c>
      <c r="C564" s="1" t="s">
        <v>1583</v>
      </c>
      <c r="D564" s="2">
        <v>121901.49999999999</v>
      </c>
      <c r="E564" s="3">
        <v>0.1</v>
      </c>
      <c r="F564" s="6">
        <f t="shared" si="8"/>
        <v>109800</v>
      </c>
    </row>
    <row r="565" spans="1:6" x14ac:dyDescent="0.3">
      <c r="A565" s="1" t="s">
        <v>76</v>
      </c>
      <c r="B565" s="5" t="s">
        <v>1584</v>
      </c>
      <c r="C565" s="1" t="s">
        <v>1585</v>
      </c>
      <c r="D565" s="2">
        <v>66381</v>
      </c>
      <c r="E565" s="3">
        <v>0.1</v>
      </c>
      <c r="F565" s="6">
        <f t="shared" si="8"/>
        <v>59800</v>
      </c>
    </row>
    <row r="566" spans="1:6" x14ac:dyDescent="0.3">
      <c r="A566" s="1" t="s">
        <v>76</v>
      </c>
      <c r="B566" s="5" t="s">
        <v>1586</v>
      </c>
      <c r="C566" s="1" t="s">
        <v>1585</v>
      </c>
      <c r="D566" s="2">
        <v>313228.99999999994</v>
      </c>
      <c r="E566" s="3">
        <v>0.1</v>
      </c>
      <c r="F566" s="6">
        <f t="shared" si="8"/>
        <v>282000</v>
      </c>
    </row>
    <row r="567" spans="1:6" x14ac:dyDescent="0.3">
      <c r="A567" s="1" t="s">
        <v>76</v>
      </c>
      <c r="B567" s="5" t="s">
        <v>1587</v>
      </c>
      <c r="C567" s="1" t="s">
        <v>1588</v>
      </c>
      <c r="D567" s="2">
        <v>106574.99999999999</v>
      </c>
      <c r="E567" s="3">
        <v>0.1</v>
      </c>
      <c r="F567" s="6">
        <f t="shared" si="8"/>
        <v>96000</v>
      </c>
    </row>
    <row r="568" spans="1:6" x14ac:dyDescent="0.3">
      <c r="A568" s="1" t="s">
        <v>76</v>
      </c>
      <c r="B568" s="5" t="s">
        <v>1589</v>
      </c>
      <c r="C568" s="1" t="s">
        <v>1588</v>
      </c>
      <c r="D568" s="2">
        <v>351798.99999999994</v>
      </c>
      <c r="E568" s="3">
        <v>0.1</v>
      </c>
      <c r="F568" s="6">
        <f t="shared" si="8"/>
        <v>316700</v>
      </c>
    </row>
    <row r="569" spans="1:6" x14ac:dyDescent="0.3">
      <c r="A569" s="1" t="s">
        <v>76</v>
      </c>
      <c r="B569" s="5" t="s">
        <v>1598</v>
      </c>
      <c r="C569" s="1" t="s">
        <v>1599</v>
      </c>
      <c r="D569" s="2">
        <v>47298.999999999993</v>
      </c>
      <c r="E569" s="3">
        <v>0.1</v>
      </c>
      <c r="F569" s="6">
        <f t="shared" si="8"/>
        <v>42600</v>
      </c>
    </row>
    <row r="570" spans="1:6" x14ac:dyDescent="0.3">
      <c r="A570" s="1" t="s">
        <v>76</v>
      </c>
      <c r="B570" s="5" t="s">
        <v>1615</v>
      </c>
      <c r="C570" s="1" t="s">
        <v>1616</v>
      </c>
      <c r="D570" s="2">
        <v>1059152.5</v>
      </c>
      <c r="E570" s="3">
        <v>0.1</v>
      </c>
      <c r="F570" s="6">
        <f t="shared" si="8"/>
        <v>953300</v>
      </c>
    </row>
    <row r="571" spans="1:6" x14ac:dyDescent="0.3">
      <c r="A571" s="1" t="s">
        <v>76</v>
      </c>
      <c r="B571" s="5" t="s">
        <v>1617</v>
      </c>
      <c r="C571" s="1" t="s">
        <v>1616</v>
      </c>
      <c r="D571" s="2">
        <v>240859.49999999997</v>
      </c>
      <c r="E571" s="3">
        <v>0.1</v>
      </c>
      <c r="F571" s="6">
        <f t="shared" si="8"/>
        <v>216800</v>
      </c>
    </row>
    <row r="572" spans="1:6" x14ac:dyDescent="0.3">
      <c r="A572" s="1" t="s">
        <v>76</v>
      </c>
      <c r="B572" s="5" t="s">
        <v>1626</v>
      </c>
      <c r="C572" s="1" t="s">
        <v>1627</v>
      </c>
      <c r="D572" s="2">
        <v>416048.49999999994</v>
      </c>
      <c r="E572" s="3">
        <v>0.1</v>
      </c>
      <c r="F572" s="6">
        <f t="shared" si="8"/>
        <v>374500</v>
      </c>
    </row>
    <row r="573" spans="1:6" x14ac:dyDescent="0.3">
      <c r="A573" s="1" t="s">
        <v>76</v>
      </c>
      <c r="B573" s="5" t="s">
        <v>1632</v>
      </c>
      <c r="C573" s="1" t="s">
        <v>1633</v>
      </c>
      <c r="D573" s="2">
        <v>278313</v>
      </c>
      <c r="E573" s="3">
        <v>0.1</v>
      </c>
      <c r="F573" s="6">
        <f t="shared" si="8"/>
        <v>250500</v>
      </c>
    </row>
    <row r="574" spans="1:6" x14ac:dyDescent="0.3">
      <c r="A574" s="1" t="s">
        <v>76</v>
      </c>
      <c r="B574" s="5" t="s">
        <v>1634</v>
      </c>
      <c r="C574" s="1" t="s">
        <v>1635</v>
      </c>
      <c r="D574" s="2">
        <v>104240.49999999999</v>
      </c>
      <c r="E574" s="3">
        <v>0.1</v>
      </c>
      <c r="F574" s="6">
        <f t="shared" si="8"/>
        <v>93900</v>
      </c>
    </row>
    <row r="575" spans="1:6" x14ac:dyDescent="0.3">
      <c r="A575" s="1" t="s">
        <v>76</v>
      </c>
      <c r="B575" s="5" t="s">
        <v>1636</v>
      </c>
      <c r="C575" s="1" t="s">
        <v>1635</v>
      </c>
      <c r="D575" s="2">
        <v>46385.499999999993</v>
      </c>
      <c r="E575" s="3">
        <v>0.1</v>
      </c>
      <c r="F575" s="6">
        <f t="shared" si="8"/>
        <v>41800</v>
      </c>
    </row>
    <row r="576" spans="1:6" x14ac:dyDescent="0.3">
      <c r="A576" s="1" t="s">
        <v>76</v>
      </c>
      <c r="B576" s="5" t="s">
        <v>1637</v>
      </c>
      <c r="C576" s="1" t="s">
        <v>1635</v>
      </c>
      <c r="D576" s="2">
        <v>219950.49999999997</v>
      </c>
      <c r="E576" s="3">
        <v>0.1</v>
      </c>
      <c r="F576" s="6">
        <f t="shared" si="8"/>
        <v>198000</v>
      </c>
    </row>
    <row r="577" spans="1:6" x14ac:dyDescent="0.3">
      <c r="A577" s="1" t="s">
        <v>76</v>
      </c>
      <c r="B577" s="5" t="s">
        <v>1638</v>
      </c>
      <c r="C577" s="1" t="s">
        <v>1639</v>
      </c>
      <c r="D577" s="2">
        <v>339314.49999999994</v>
      </c>
      <c r="E577" s="3">
        <v>0.1</v>
      </c>
      <c r="F577" s="6">
        <f t="shared" si="8"/>
        <v>305400</v>
      </c>
    </row>
    <row r="578" spans="1:6" x14ac:dyDescent="0.3">
      <c r="A578" s="1" t="s">
        <v>76</v>
      </c>
      <c r="B578" s="5" t="s">
        <v>1640</v>
      </c>
      <c r="C578" s="1" t="s">
        <v>1641</v>
      </c>
      <c r="D578" s="2">
        <v>471568.99999999994</v>
      </c>
      <c r="E578" s="3">
        <v>0.1</v>
      </c>
      <c r="F578" s="6">
        <f t="shared" si="8"/>
        <v>424500</v>
      </c>
    </row>
    <row r="579" spans="1:6" x14ac:dyDescent="0.3">
      <c r="A579" s="1" t="s">
        <v>76</v>
      </c>
      <c r="B579" s="5" t="s">
        <v>1644</v>
      </c>
      <c r="C579" s="1" t="s">
        <v>1645</v>
      </c>
      <c r="D579" s="2">
        <v>82823.999999999985</v>
      </c>
      <c r="E579" s="3">
        <v>0.1</v>
      </c>
      <c r="F579" s="6">
        <f t="shared" ref="F579:F642" si="9">ROUNDUP(D579*0.9,-2)</f>
        <v>74600</v>
      </c>
    </row>
    <row r="580" spans="1:6" x14ac:dyDescent="0.3">
      <c r="A580" s="1" t="s">
        <v>76</v>
      </c>
      <c r="B580" s="5" t="s">
        <v>1649</v>
      </c>
      <c r="C580" s="1" t="s">
        <v>1650</v>
      </c>
      <c r="D580" s="2">
        <v>108909.49999999999</v>
      </c>
      <c r="E580" s="3">
        <v>0.1</v>
      </c>
      <c r="F580" s="6">
        <f t="shared" si="9"/>
        <v>98100</v>
      </c>
    </row>
    <row r="581" spans="1:6" x14ac:dyDescent="0.3">
      <c r="A581" s="1" t="s">
        <v>76</v>
      </c>
      <c r="B581" s="5" t="s">
        <v>1654</v>
      </c>
      <c r="C581" s="1" t="s">
        <v>1655</v>
      </c>
      <c r="D581" s="2">
        <v>80996.999999999985</v>
      </c>
      <c r="E581" s="3">
        <v>0.1</v>
      </c>
      <c r="F581" s="6">
        <f t="shared" si="9"/>
        <v>72900</v>
      </c>
    </row>
    <row r="582" spans="1:6" x14ac:dyDescent="0.3">
      <c r="A582" s="1" t="s">
        <v>76</v>
      </c>
      <c r="B582" s="5" t="s">
        <v>1656</v>
      </c>
      <c r="C582" s="1" t="s">
        <v>1655</v>
      </c>
      <c r="D582" s="2">
        <v>125250.99999999999</v>
      </c>
      <c r="E582" s="3">
        <v>0.1</v>
      </c>
      <c r="F582" s="6">
        <f t="shared" si="9"/>
        <v>112800</v>
      </c>
    </row>
    <row r="583" spans="1:6" x14ac:dyDescent="0.3">
      <c r="A583" s="1" t="s">
        <v>76</v>
      </c>
      <c r="B583" s="5" t="s">
        <v>1657</v>
      </c>
      <c r="C583" s="1" t="s">
        <v>1655</v>
      </c>
      <c r="D583" s="2">
        <v>142506</v>
      </c>
      <c r="E583" s="3">
        <v>0.1</v>
      </c>
      <c r="F583" s="6">
        <f t="shared" si="9"/>
        <v>128300</v>
      </c>
    </row>
    <row r="584" spans="1:6" x14ac:dyDescent="0.3">
      <c r="A584" s="1" t="s">
        <v>76</v>
      </c>
      <c r="B584" s="5" t="s">
        <v>1664</v>
      </c>
      <c r="C584" s="1" t="s">
        <v>1665</v>
      </c>
      <c r="D584" s="2">
        <v>294756</v>
      </c>
      <c r="E584" s="3">
        <v>0.1</v>
      </c>
      <c r="F584" s="6">
        <f t="shared" si="9"/>
        <v>265300</v>
      </c>
    </row>
    <row r="585" spans="1:6" x14ac:dyDescent="0.3">
      <c r="A585" s="1" t="s">
        <v>76</v>
      </c>
      <c r="B585" s="5" t="s">
        <v>1666</v>
      </c>
      <c r="C585" s="1" t="s">
        <v>1667</v>
      </c>
      <c r="D585" s="2">
        <v>176711.49999999997</v>
      </c>
      <c r="E585" s="3">
        <v>0.1</v>
      </c>
      <c r="F585" s="6">
        <f t="shared" si="9"/>
        <v>159100</v>
      </c>
    </row>
    <row r="586" spans="1:6" x14ac:dyDescent="0.3">
      <c r="A586" s="1" t="s">
        <v>76</v>
      </c>
      <c r="B586" s="5" t="s">
        <v>1668</v>
      </c>
      <c r="C586" s="1" t="s">
        <v>1669</v>
      </c>
      <c r="D586" s="2">
        <v>290594.5</v>
      </c>
      <c r="E586" s="3">
        <v>0.1</v>
      </c>
      <c r="F586" s="6">
        <f t="shared" si="9"/>
        <v>261600</v>
      </c>
    </row>
    <row r="587" spans="1:6" x14ac:dyDescent="0.3">
      <c r="A587" s="1" t="s">
        <v>76</v>
      </c>
      <c r="B587" s="5" t="s">
        <v>1670</v>
      </c>
      <c r="C587" s="1" t="s">
        <v>1671</v>
      </c>
      <c r="D587" s="2">
        <v>218224.99999999997</v>
      </c>
      <c r="E587" s="3">
        <v>0.1</v>
      </c>
      <c r="F587" s="6">
        <f t="shared" si="9"/>
        <v>196500</v>
      </c>
    </row>
    <row r="588" spans="1:6" x14ac:dyDescent="0.3">
      <c r="A588" s="1" t="s">
        <v>76</v>
      </c>
      <c r="B588" s="5" t="s">
        <v>1674</v>
      </c>
      <c r="C588" s="1" t="s">
        <v>1675</v>
      </c>
      <c r="D588" s="2">
        <v>112563.49999999999</v>
      </c>
      <c r="E588" s="3">
        <v>0.1</v>
      </c>
      <c r="F588" s="6">
        <f t="shared" si="9"/>
        <v>101400</v>
      </c>
    </row>
    <row r="589" spans="1:6" x14ac:dyDescent="0.3">
      <c r="A589" s="1" t="s">
        <v>76</v>
      </c>
      <c r="B589" s="5" t="s">
        <v>1676</v>
      </c>
      <c r="C589" s="1" t="s">
        <v>1677</v>
      </c>
      <c r="D589" s="2">
        <v>64553.999999999993</v>
      </c>
      <c r="E589" s="3">
        <v>0.1</v>
      </c>
      <c r="F589" s="6">
        <f t="shared" si="9"/>
        <v>58100</v>
      </c>
    </row>
    <row r="590" spans="1:6" x14ac:dyDescent="0.3">
      <c r="A590" s="1" t="s">
        <v>76</v>
      </c>
      <c r="B590" s="5" t="s">
        <v>1678</v>
      </c>
      <c r="C590" s="1" t="s">
        <v>1677</v>
      </c>
      <c r="D590" s="2">
        <v>1456118.9999999998</v>
      </c>
      <c r="E590" s="3">
        <v>0.1</v>
      </c>
      <c r="F590" s="6">
        <f t="shared" si="9"/>
        <v>1310600</v>
      </c>
    </row>
    <row r="591" spans="1:6" x14ac:dyDescent="0.3">
      <c r="A591" s="1" t="s">
        <v>76</v>
      </c>
      <c r="B591" s="5" t="s">
        <v>1679</v>
      </c>
      <c r="C591" s="1" t="s">
        <v>1677</v>
      </c>
      <c r="D591" s="2">
        <v>163516.49999999997</v>
      </c>
      <c r="E591" s="3">
        <v>0.1</v>
      </c>
      <c r="F591" s="6">
        <f t="shared" si="9"/>
        <v>147200</v>
      </c>
    </row>
    <row r="592" spans="1:6" x14ac:dyDescent="0.3">
      <c r="A592" s="1" t="s">
        <v>76</v>
      </c>
      <c r="B592" s="5" t="s">
        <v>1682</v>
      </c>
      <c r="C592" s="1" t="s">
        <v>1683</v>
      </c>
      <c r="D592" s="2">
        <v>154178.49999999997</v>
      </c>
      <c r="E592" s="3">
        <v>0.1</v>
      </c>
      <c r="F592" s="6">
        <f t="shared" si="9"/>
        <v>138800</v>
      </c>
    </row>
    <row r="593" spans="1:6" x14ac:dyDescent="0.3">
      <c r="A593" s="1" t="s">
        <v>76</v>
      </c>
      <c r="B593" s="5" t="s">
        <v>1684</v>
      </c>
      <c r="C593" s="1" t="s">
        <v>1685</v>
      </c>
      <c r="D593" s="2">
        <v>643408.49999999988</v>
      </c>
      <c r="E593" s="3">
        <v>0.1</v>
      </c>
      <c r="F593" s="6">
        <f t="shared" si="9"/>
        <v>579100</v>
      </c>
    </row>
    <row r="594" spans="1:6" x14ac:dyDescent="0.3">
      <c r="A594" s="1" t="s">
        <v>76</v>
      </c>
      <c r="B594" s="5" t="s">
        <v>1694</v>
      </c>
      <c r="C594" s="1" t="s">
        <v>1695</v>
      </c>
      <c r="D594" s="2">
        <v>313736.49999999994</v>
      </c>
      <c r="E594" s="3">
        <v>0.1</v>
      </c>
      <c r="F594" s="6">
        <f t="shared" si="9"/>
        <v>282400</v>
      </c>
    </row>
    <row r="595" spans="1:6" x14ac:dyDescent="0.3">
      <c r="A595" s="1" t="s">
        <v>76</v>
      </c>
      <c r="B595" s="5" t="s">
        <v>1700</v>
      </c>
      <c r="C595" s="1" t="s">
        <v>1701</v>
      </c>
      <c r="D595" s="2">
        <v>70847</v>
      </c>
      <c r="E595" s="3">
        <v>0.1</v>
      </c>
      <c r="F595" s="6">
        <f t="shared" si="9"/>
        <v>63800</v>
      </c>
    </row>
    <row r="596" spans="1:6" x14ac:dyDescent="0.3">
      <c r="A596" s="1" t="s">
        <v>76</v>
      </c>
      <c r="B596" s="5" t="s">
        <v>1707</v>
      </c>
      <c r="C596" s="1" t="s">
        <v>1708</v>
      </c>
      <c r="D596" s="2">
        <v>173361.99999999997</v>
      </c>
      <c r="E596" s="3">
        <v>0.1</v>
      </c>
      <c r="F596" s="6">
        <f t="shared" si="9"/>
        <v>156100</v>
      </c>
    </row>
    <row r="597" spans="1:6" x14ac:dyDescent="0.3">
      <c r="A597" s="1" t="s">
        <v>76</v>
      </c>
      <c r="B597" s="5" t="s">
        <v>1718</v>
      </c>
      <c r="C597" s="1" t="s">
        <v>1719</v>
      </c>
      <c r="D597" s="2">
        <v>183105.99999999997</v>
      </c>
      <c r="E597" s="3">
        <v>0.1</v>
      </c>
      <c r="F597" s="6">
        <f t="shared" si="9"/>
        <v>164800</v>
      </c>
    </row>
    <row r="598" spans="1:6" x14ac:dyDescent="0.3">
      <c r="A598" s="1" t="s">
        <v>76</v>
      </c>
      <c r="B598" s="5" t="s">
        <v>1720</v>
      </c>
      <c r="C598" s="1" t="s">
        <v>1721</v>
      </c>
      <c r="D598" s="2">
        <v>61204.499999999993</v>
      </c>
      <c r="E598" s="3">
        <v>0.1</v>
      </c>
      <c r="F598" s="6">
        <f t="shared" si="9"/>
        <v>55100</v>
      </c>
    </row>
    <row r="599" spans="1:6" x14ac:dyDescent="0.3">
      <c r="A599" s="1" t="s">
        <v>76</v>
      </c>
      <c r="B599" s="5" t="s">
        <v>1722</v>
      </c>
      <c r="C599" s="1" t="s">
        <v>1723</v>
      </c>
      <c r="D599" s="2">
        <v>225735.99999999997</v>
      </c>
      <c r="E599" s="3">
        <v>0.1</v>
      </c>
      <c r="F599" s="6">
        <f t="shared" si="9"/>
        <v>203200</v>
      </c>
    </row>
    <row r="600" spans="1:6" x14ac:dyDescent="0.3">
      <c r="A600" s="1" t="s">
        <v>76</v>
      </c>
      <c r="B600" s="5" t="s">
        <v>1728</v>
      </c>
      <c r="C600" s="1" t="s">
        <v>1729</v>
      </c>
      <c r="D600" s="2">
        <v>206552.49999999997</v>
      </c>
      <c r="E600" s="3">
        <v>0.1</v>
      </c>
      <c r="F600" s="6">
        <f t="shared" si="9"/>
        <v>185900</v>
      </c>
    </row>
    <row r="601" spans="1:6" x14ac:dyDescent="0.3">
      <c r="A601" s="1" t="s">
        <v>76</v>
      </c>
      <c r="B601" s="5" t="s">
        <v>1730</v>
      </c>
      <c r="C601" s="1" t="s">
        <v>1729</v>
      </c>
      <c r="D601" s="2">
        <v>70035</v>
      </c>
      <c r="E601" s="3">
        <v>0.1</v>
      </c>
      <c r="F601" s="6">
        <f t="shared" si="9"/>
        <v>63100</v>
      </c>
    </row>
    <row r="602" spans="1:6" x14ac:dyDescent="0.3">
      <c r="A602" s="1" t="s">
        <v>76</v>
      </c>
      <c r="B602" s="5" t="s">
        <v>1733</v>
      </c>
      <c r="C602" s="1" t="s">
        <v>1734</v>
      </c>
      <c r="D602" s="2">
        <v>218021.99999999997</v>
      </c>
      <c r="E602" s="3">
        <v>0.1</v>
      </c>
      <c r="F602" s="6">
        <f t="shared" si="9"/>
        <v>196300</v>
      </c>
    </row>
    <row r="603" spans="1:6" x14ac:dyDescent="0.3">
      <c r="A603" s="1" t="s">
        <v>76</v>
      </c>
      <c r="B603" s="5" t="s">
        <v>1735</v>
      </c>
      <c r="C603" s="1" t="s">
        <v>1736</v>
      </c>
      <c r="D603" s="2">
        <v>108198.99999999999</v>
      </c>
      <c r="E603" s="3">
        <v>0.1</v>
      </c>
      <c r="F603" s="6">
        <f t="shared" si="9"/>
        <v>97400</v>
      </c>
    </row>
    <row r="604" spans="1:6" x14ac:dyDescent="0.3">
      <c r="A604" s="1" t="s">
        <v>76</v>
      </c>
      <c r="B604" s="5" t="s">
        <v>1737</v>
      </c>
      <c r="C604" s="1" t="s">
        <v>1738</v>
      </c>
      <c r="D604" s="2">
        <v>112563.49999999999</v>
      </c>
      <c r="E604" s="3">
        <v>0.1</v>
      </c>
      <c r="F604" s="6">
        <f t="shared" si="9"/>
        <v>101400</v>
      </c>
    </row>
    <row r="605" spans="1:6" x14ac:dyDescent="0.3">
      <c r="A605" s="1" t="s">
        <v>76</v>
      </c>
      <c r="B605" s="5" t="s">
        <v>1743</v>
      </c>
      <c r="C605" s="1" t="s">
        <v>1744</v>
      </c>
      <c r="D605" s="2">
        <v>240859.49999999997</v>
      </c>
      <c r="E605" s="3">
        <v>0.1</v>
      </c>
      <c r="F605" s="6">
        <f t="shared" si="9"/>
        <v>216800</v>
      </c>
    </row>
    <row r="606" spans="1:6" x14ac:dyDescent="0.3">
      <c r="A606" s="1" t="s">
        <v>76</v>
      </c>
      <c r="B606" s="5" t="s">
        <v>1745</v>
      </c>
      <c r="C606" s="1" t="s">
        <v>1746</v>
      </c>
      <c r="D606" s="2">
        <v>100789.49999999999</v>
      </c>
      <c r="E606" s="3">
        <v>0.1</v>
      </c>
      <c r="F606" s="6">
        <f t="shared" si="9"/>
        <v>90800</v>
      </c>
    </row>
    <row r="607" spans="1:6" x14ac:dyDescent="0.3">
      <c r="A607" s="1" t="s">
        <v>76</v>
      </c>
      <c r="B607" s="5" t="s">
        <v>1747</v>
      </c>
      <c r="C607" s="1" t="s">
        <v>1748</v>
      </c>
      <c r="D607" s="2">
        <v>116724.99999999999</v>
      </c>
      <c r="E607" s="3">
        <v>0.1</v>
      </c>
      <c r="F607" s="6">
        <f t="shared" si="9"/>
        <v>105100</v>
      </c>
    </row>
    <row r="608" spans="1:6" x14ac:dyDescent="0.3">
      <c r="A608" s="1" t="s">
        <v>76</v>
      </c>
      <c r="B608" s="5" t="s">
        <v>1749</v>
      </c>
      <c r="C608" s="1" t="s">
        <v>1748</v>
      </c>
      <c r="D608" s="2">
        <v>323277.49999999994</v>
      </c>
      <c r="E608" s="3">
        <v>0.1</v>
      </c>
      <c r="F608" s="6">
        <f t="shared" si="9"/>
        <v>291000</v>
      </c>
    </row>
    <row r="609" spans="1:6" x14ac:dyDescent="0.3">
      <c r="A609" s="1" t="s">
        <v>76</v>
      </c>
      <c r="B609" s="5" t="s">
        <v>1750</v>
      </c>
      <c r="C609" s="1" t="s">
        <v>1748</v>
      </c>
      <c r="D609" s="2">
        <v>171737.99999999997</v>
      </c>
      <c r="E609" s="3">
        <v>0.1</v>
      </c>
      <c r="F609" s="6">
        <f t="shared" si="9"/>
        <v>154600</v>
      </c>
    </row>
    <row r="610" spans="1:6" x14ac:dyDescent="0.3">
      <c r="A610" s="1" t="s">
        <v>76</v>
      </c>
      <c r="B610" s="5" t="s">
        <v>1751</v>
      </c>
      <c r="C610" s="1" t="s">
        <v>1752</v>
      </c>
      <c r="D610" s="2">
        <v>81910.499999999985</v>
      </c>
      <c r="E610" s="3">
        <v>0.1</v>
      </c>
      <c r="F610" s="6">
        <f t="shared" si="9"/>
        <v>73800</v>
      </c>
    </row>
    <row r="611" spans="1:6" x14ac:dyDescent="0.3">
      <c r="A611" s="1" t="s">
        <v>76</v>
      </c>
      <c r="B611" s="5" t="s">
        <v>1753</v>
      </c>
      <c r="C611" s="1" t="s">
        <v>1754</v>
      </c>
      <c r="D611" s="2">
        <v>526988</v>
      </c>
      <c r="E611" s="3">
        <v>0.1</v>
      </c>
      <c r="F611" s="6">
        <f t="shared" si="9"/>
        <v>474300</v>
      </c>
    </row>
    <row r="612" spans="1:6" x14ac:dyDescent="0.3">
      <c r="A612" s="1" t="s">
        <v>76</v>
      </c>
      <c r="B612" s="5" t="s">
        <v>1755</v>
      </c>
      <c r="C612" s="1" t="s">
        <v>1754</v>
      </c>
      <c r="D612" s="2">
        <v>386613.49999999994</v>
      </c>
      <c r="E612" s="3">
        <v>0.1</v>
      </c>
      <c r="F612" s="6">
        <f t="shared" si="9"/>
        <v>348000</v>
      </c>
    </row>
    <row r="613" spans="1:6" x14ac:dyDescent="0.3">
      <c r="A613" s="1" t="s">
        <v>76</v>
      </c>
      <c r="B613" s="5" t="s">
        <v>1757</v>
      </c>
      <c r="C613" s="1" t="s">
        <v>1758</v>
      </c>
      <c r="D613" s="2">
        <v>181684.99999999997</v>
      </c>
      <c r="E613" s="3">
        <v>0.1</v>
      </c>
      <c r="F613" s="6">
        <f t="shared" si="9"/>
        <v>163600</v>
      </c>
    </row>
    <row r="614" spans="1:6" x14ac:dyDescent="0.3">
      <c r="A614" s="1" t="s">
        <v>76</v>
      </c>
      <c r="B614" s="5" t="s">
        <v>1763</v>
      </c>
      <c r="C614" s="1" t="s">
        <v>1764</v>
      </c>
      <c r="D614" s="2">
        <v>134386</v>
      </c>
      <c r="E614" s="3">
        <v>0.1</v>
      </c>
      <c r="F614" s="6">
        <f t="shared" si="9"/>
        <v>121000</v>
      </c>
    </row>
    <row r="615" spans="1:6" x14ac:dyDescent="0.3">
      <c r="A615" s="1" t="s">
        <v>76</v>
      </c>
      <c r="B615" s="5" t="s">
        <v>1765</v>
      </c>
      <c r="C615" s="1" t="s">
        <v>1766</v>
      </c>
      <c r="D615" s="2">
        <v>278617.5</v>
      </c>
      <c r="E615" s="3">
        <v>0.1</v>
      </c>
      <c r="F615" s="6">
        <f t="shared" si="9"/>
        <v>250800</v>
      </c>
    </row>
    <row r="616" spans="1:6" x14ac:dyDescent="0.3">
      <c r="A616" s="1" t="s">
        <v>76</v>
      </c>
      <c r="B616" s="5" t="s">
        <v>1769</v>
      </c>
      <c r="C616" s="1" t="s">
        <v>1770</v>
      </c>
      <c r="D616" s="2">
        <v>288260</v>
      </c>
      <c r="E616" s="3">
        <v>0.1</v>
      </c>
      <c r="F616" s="6">
        <f t="shared" si="9"/>
        <v>259500</v>
      </c>
    </row>
    <row r="617" spans="1:6" x14ac:dyDescent="0.3">
      <c r="A617" s="1" t="s">
        <v>76</v>
      </c>
      <c r="B617" s="5" t="s">
        <v>1771</v>
      </c>
      <c r="C617" s="1" t="s">
        <v>1772</v>
      </c>
      <c r="D617" s="2">
        <v>243802.99999999997</v>
      </c>
      <c r="E617" s="3">
        <v>0.1</v>
      </c>
      <c r="F617" s="6">
        <f t="shared" si="9"/>
        <v>219500</v>
      </c>
    </row>
    <row r="618" spans="1:6" x14ac:dyDescent="0.3">
      <c r="A618" s="1" t="s">
        <v>76</v>
      </c>
      <c r="B618" s="5" t="s">
        <v>1773</v>
      </c>
      <c r="C618" s="1" t="s">
        <v>1774</v>
      </c>
      <c r="D618" s="2">
        <v>216702.49999999997</v>
      </c>
      <c r="E618" s="3">
        <v>0.1</v>
      </c>
      <c r="F618" s="6">
        <f t="shared" si="9"/>
        <v>195100</v>
      </c>
    </row>
    <row r="619" spans="1:6" x14ac:dyDescent="0.3">
      <c r="A619" s="1" t="s">
        <v>76</v>
      </c>
      <c r="B619" s="5" t="s">
        <v>1786</v>
      </c>
      <c r="C619" s="1" t="s">
        <v>1787</v>
      </c>
      <c r="D619" s="2">
        <v>72775.5</v>
      </c>
      <c r="E619" s="3">
        <v>0.1</v>
      </c>
      <c r="F619" s="6">
        <f t="shared" si="9"/>
        <v>65500</v>
      </c>
    </row>
    <row r="620" spans="1:6" x14ac:dyDescent="0.3">
      <c r="A620" s="1" t="s">
        <v>76</v>
      </c>
      <c r="B620" s="5" t="s">
        <v>1788</v>
      </c>
      <c r="C620" s="1" t="s">
        <v>1787</v>
      </c>
      <c r="D620" s="2">
        <v>758306.49999999988</v>
      </c>
      <c r="E620" s="3">
        <v>0.1</v>
      </c>
      <c r="F620" s="6">
        <f t="shared" si="9"/>
        <v>682500</v>
      </c>
    </row>
    <row r="621" spans="1:6" x14ac:dyDescent="0.3">
      <c r="A621" s="1" t="s">
        <v>76</v>
      </c>
      <c r="B621" s="5" t="s">
        <v>1789</v>
      </c>
      <c r="C621" s="1" t="s">
        <v>1790</v>
      </c>
      <c r="D621" s="2">
        <v>135807</v>
      </c>
      <c r="E621" s="3">
        <v>0.1</v>
      </c>
      <c r="F621" s="6">
        <f t="shared" si="9"/>
        <v>122300</v>
      </c>
    </row>
    <row r="622" spans="1:6" x14ac:dyDescent="0.3">
      <c r="A622" s="1" t="s">
        <v>76</v>
      </c>
      <c r="B622" s="5" t="s">
        <v>1791</v>
      </c>
      <c r="C622" s="1" t="s">
        <v>1792</v>
      </c>
      <c r="D622" s="2">
        <v>322262.49999999994</v>
      </c>
      <c r="E622" s="3">
        <v>0.1</v>
      </c>
      <c r="F622" s="6">
        <f t="shared" si="9"/>
        <v>290100</v>
      </c>
    </row>
    <row r="623" spans="1:6" x14ac:dyDescent="0.3">
      <c r="A623" s="1" t="s">
        <v>76</v>
      </c>
      <c r="B623" s="5" t="s">
        <v>1793</v>
      </c>
      <c r="C623" s="1" t="s">
        <v>1794</v>
      </c>
      <c r="D623" s="2">
        <v>204319.49999999997</v>
      </c>
      <c r="E623" s="3">
        <v>0.1</v>
      </c>
      <c r="F623" s="6">
        <f t="shared" si="9"/>
        <v>183900</v>
      </c>
    </row>
    <row r="624" spans="1:6" x14ac:dyDescent="0.3">
      <c r="A624" s="1" t="s">
        <v>76</v>
      </c>
      <c r="B624" s="5" t="s">
        <v>1795</v>
      </c>
      <c r="C624" s="1" t="s">
        <v>1796</v>
      </c>
      <c r="D624" s="2">
        <v>114187.49999999999</v>
      </c>
      <c r="E624" s="3">
        <v>0.1</v>
      </c>
      <c r="F624" s="6">
        <f t="shared" si="9"/>
        <v>102800</v>
      </c>
    </row>
    <row r="625" spans="1:6" x14ac:dyDescent="0.3">
      <c r="A625" s="1" t="s">
        <v>76</v>
      </c>
      <c r="B625" s="5" t="s">
        <v>1800</v>
      </c>
      <c r="C625" s="1" t="s">
        <v>1801</v>
      </c>
      <c r="D625" s="2">
        <v>151945.49999999997</v>
      </c>
      <c r="E625" s="3">
        <v>0.1</v>
      </c>
      <c r="F625" s="6">
        <f t="shared" si="9"/>
        <v>136800</v>
      </c>
    </row>
    <row r="626" spans="1:6" x14ac:dyDescent="0.3">
      <c r="A626" s="1" t="s">
        <v>76</v>
      </c>
      <c r="B626" s="5" t="s">
        <v>1802</v>
      </c>
      <c r="C626" s="1" t="s">
        <v>1803</v>
      </c>
      <c r="D626" s="2">
        <v>328352.49999999994</v>
      </c>
      <c r="E626" s="3">
        <v>0.1</v>
      </c>
      <c r="F626" s="6">
        <f t="shared" si="9"/>
        <v>295600</v>
      </c>
    </row>
    <row r="627" spans="1:6" x14ac:dyDescent="0.3">
      <c r="A627" s="1" t="s">
        <v>76</v>
      </c>
      <c r="B627" s="5" t="s">
        <v>1804</v>
      </c>
      <c r="C627" s="1" t="s">
        <v>1803</v>
      </c>
      <c r="D627" s="2">
        <v>127077.99999999999</v>
      </c>
      <c r="E627" s="3">
        <v>0.1</v>
      </c>
      <c r="F627" s="6">
        <f t="shared" si="9"/>
        <v>114400</v>
      </c>
    </row>
    <row r="628" spans="1:6" x14ac:dyDescent="0.3">
      <c r="A628" s="1" t="s">
        <v>76</v>
      </c>
      <c r="B628" s="5" t="s">
        <v>1809</v>
      </c>
      <c r="C628" s="1" t="s">
        <v>1810</v>
      </c>
      <c r="D628" s="2">
        <v>184019.49999999997</v>
      </c>
      <c r="E628" s="3">
        <v>0.1</v>
      </c>
      <c r="F628" s="6">
        <f t="shared" si="9"/>
        <v>165700</v>
      </c>
    </row>
    <row r="629" spans="1:6" x14ac:dyDescent="0.3">
      <c r="A629" s="1" t="s">
        <v>76</v>
      </c>
      <c r="B629" s="5" t="s">
        <v>1813</v>
      </c>
      <c r="C629" s="1" t="s">
        <v>1814</v>
      </c>
      <c r="D629" s="2">
        <v>172346.99999999997</v>
      </c>
      <c r="E629" s="3">
        <v>0.1</v>
      </c>
      <c r="F629" s="6">
        <f t="shared" si="9"/>
        <v>155200</v>
      </c>
    </row>
    <row r="630" spans="1:6" x14ac:dyDescent="0.3">
      <c r="A630" s="1" t="s">
        <v>76</v>
      </c>
      <c r="B630" s="5" t="s">
        <v>1817</v>
      </c>
      <c r="C630" s="1" t="s">
        <v>1818</v>
      </c>
      <c r="D630" s="2">
        <v>127077.99999999999</v>
      </c>
      <c r="E630" s="3">
        <v>0.1</v>
      </c>
      <c r="F630" s="6">
        <f t="shared" si="9"/>
        <v>114400</v>
      </c>
    </row>
    <row r="631" spans="1:6" x14ac:dyDescent="0.3">
      <c r="A631" s="1" t="s">
        <v>76</v>
      </c>
      <c r="B631" s="5" t="s">
        <v>1819</v>
      </c>
      <c r="C631" s="1" t="s">
        <v>1820</v>
      </c>
      <c r="D631" s="2">
        <v>122104.49999999999</v>
      </c>
      <c r="E631" s="3">
        <v>0.1</v>
      </c>
      <c r="F631" s="6">
        <f t="shared" si="9"/>
        <v>109900</v>
      </c>
    </row>
    <row r="632" spans="1:6" x14ac:dyDescent="0.3">
      <c r="A632" s="1" t="s">
        <v>76</v>
      </c>
      <c r="B632" s="5" t="s">
        <v>1821</v>
      </c>
      <c r="C632" s="1" t="s">
        <v>1822</v>
      </c>
      <c r="D632" s="2">
        <v>97541.499999999985</v>
      </c>
      <c r="E632" s="3">
        <v>0.1</v>
      </c>
      <c r="F632" s="6">
        <f t="shared" si="9"/>
        <v>87800</v>
      </c>
    </row>
    <row r="633" spans="1:6" x14ac:dyDescent="0.3">
      <c r="A633" s="1" t="s">
        <v>76</v>
      </c>
      <c r="B633" s="5" t="s">
        <v>1827</v>
      </c>
      <c r="C633" s="1" t="s">
        <v>1828</v>
      </c>
      <c r="D633" s="2">
        <v>97541.499999999985</v>
      </c>
      <c r="E633" s="3">
        <v>0.1</v>
      </c>
      <c r="F633" s="6">
        <f t="shared" si="9"/>
        <v>87800</v>
      </c>
    </row>
    <row r="634" spans="1:6" x14ac:dyDescent="0.3">
      <c r="A634" s="1" t="s">
        <v>76</v>
      </c>
      <c r="B634" s="5" t="s">
        <v>1829</v>
      </c>
      <c r="C634" s="1" t="s">
        <v>1830</v>
      </c>
      <c r="D634" s="2">
        <v>261768.49999999997</v>
      </c>
      <c r="E634" s="3">
        <v>0.1</v>
      </c>
      <c r="F634" s="6">
        <f t="shared" si="9"/>
        <v>235600</v>
      </c>
    </row>
    <row r="635" spans="1:6" x14ac:dyDescent="0.3">
      <c r="A635" s="1" t="s">
        <v>76</v>
      </c>
      <c r="B635" s="5" t="s">
        <v>1831</v>
      </c>
      <c r="C635" s="1" t="s">
        <v>1832</v>
      </c>
      <c r="D635" s="2">
        <v>151235</v>
      </c>
      <c r="E635" s="3">
        <v>0.1</v>
      </c>
      <c r="F635" s="6">
        <f t="shared" si="9"/>
        <v>136200</v>
      </c>
    </row>
    <row r="636" spans="1:6" x14ac:dyDescent="0.3">
      <c r="A636" s="1" t="s">
        <v>76</v>
      </c>
      <c r="B636" s="5" t="s">
        <v>1833</v>
      </c>
      <c r="C636" s="1" t="s">
        <v>1834</v>
      </c>
      <c r="D636" s="2">
        <v>116115.99999999999</v>
      </c>
      <c r="E636" s="3">
        <v>0.1</v>
      </c>
      <c r="F636" s="6">
        <f t="shared" si="9"/>
        <v>104600</v>
      </c>
    </row>
    <row r="637" spans="1:6" x14ac:dyDescent="0.3">
      <c r="A637" s="1" t="s">
        <v>76</v>
      </c>
      <c r="B637" s="5" t="s">
        <v>1835</v>
      </c>
      <c r="C637" s="1" t="s">
        <v>1834</v>
      </c>
      <c r="D637" s="2">
        <v>260854.99999999997</v>
      </c>
      <c r="E637" s="3">
        <v>0.1</v>
      </c>
      <c r="F637" s="6">
        <f t="shared" si="9"/>
        <v>234800</v>
      </c>
    </row>
    <row r="638" spans="1:6" x14ac:dyDescent="0.3">
      <c r="A638" s="1" t="s">
        <v>76</v>
      </c>
      <c r="B638" s="5" t="s">
        <v>1836</v>
      </c>
      <c r="C638" s="1" t="s">
        <v>1834</v>
      </c>
      <c r="D638" s="2">
        <v>402751.99999999994</v>
      </c>
      <c r="E638" s="3">
        <v>0.1</v>
      </c>
      <c r="F638" s="6">
        <f t="shared" si="9"/>
        <v>362500</v>
      </c>
    </row>
    <row r="639" spans="1:6" x14ac:dyDescent="0.3">
      <c r="A639" s="1" t="s">
        <v>76</v>
      </c>
      <c r="B639" s="5" t="s">
        <v>1837</v>
      </c>
      <c r="C639" s="1" t="s">
        <v>1834</v>
      </c>
      <c r="D639" s="2">
        <v>181278.99999999997</v>
      </c>
      <c r="E639" s="3">
        <v>0.1</v>
      </c>
      <c r="F639" s="6">
        <f t="shared" si="9"/>
        <v>163200</v>
      </c>
    </row>
    <row r="640" spans="1:6" x14ac:dyDescent="0.3">
      <c r="A640" s="1" t="s">
        <v>76</v>
      </c>
      <c r="B640" s="5" t="s">
        <v>1838</v>
      </c>
      <c r="C640" s="1" t="s">
        <v>1839</v>
      </c>
      <c r="D640" s="2">
        <v>94496.499999999985</v>
      </c>
      <c r="E640" s="3">
        <v>0.1</v>
      </c>
      <c r="F640" s="6">
        <f t="shared" si="9"/>
        <v>85100</v>
      </c>
    </row>
    <row r="641" spans="1:6" x14ac:dyDescent="0.3">
      <c r="A641" s="1" t="s">
        <v>76</v>
      </c>
      <c r="B641" s="5" t="s">
        <v>1843</v>
      </c>
      <c r="C641" s="1" t="s">
        <v>1844</v>
      </c>
      <c r="D641" s="2">
        <v>577636.5</v>
      </c>
      <c r="E641" s="3">
        <v>0.1</v>
      </c>
      <c r="F641" s="6">
        <f t="shared" si="9"/>
        <v>519900</v>
      </c>
    </row>
    <row r="642" spans="1:6" x14ac:dyDescent="0.3">
      <c r="A642" s="1" t="s">
        <v>76</v>
      </c>
      <c r="B642" s="5" t="s">
        <v>1845</v>
      </c>
      <c r="C642" s="1" t="s">
        <v>1844</v>
      </c>
      <c r="D642" s="2">
        <v>145754</v>
      </c>
      <c r="E642" s="3">
        <v>0.1</v>
      </c>
      <c r="F642" s="6">
        <f t="shared" si="9"/>
        <v>131200</v>
      </c>
    </row>
    <row r="643" spans="1:6" x14ac:dyDescent="0.3">
      <c r="A643" s="1" t="s">
        <v>76</v>
      </c>
      <c r="B643" s="5" t="s">
        <v>1846</v>
      </c>
      <c r="C643" s="1" t="s">
        <v>1844</v>
      </c>
      <c r="D643" s="2">
        <v>339618.99999999994</v>
      </c>
      <c r="E643" s="3">
        <v>0.1</v>
      </c>
      <c r="F643" s="6">
        <f t="shared" ref="F643:F706" si="10">ROUNDUP(D643*0.9,-2)</f>
        <v>305700</v>
      </c>
    </row>
    <row r="644" spans="1:6" x14ac:dyDescent="0.3">
      <c r="A644" s="1" t="s">
        <v>76</v>
      </c>
      <c r="B644" s="5" t="s">
        <v>1849</v>
      </c>
      <c r="C644" s="1" t="s">
        <v>1850</v>
      </c>
      <c r="D644" s="2">
        <v>135908.5</v>
      </c>
      <c r="E644" s="3">
        <v>0.1</v>
      </c>
      <c r="F644" s="6">
        <f t="shared" si="10"/>
        <v>122400</v>
      </c>
    </row>
    <row r="645" spans="1:6" x14ac:dyDescent="0.3">
      <c r="A645" s="1" t="s">
        <v>76</v>
      </c>
      <c r="B645" s="5" t="s">
        <v>1861</v>
      </c>
      <c r="C645" s="1" t="s">
        <v>1862</v>
      </c>
      <c r="D645" s="2">
        <v>170113.99999999997</v>
      </c>
      <c r="E645" s="3">
        <v>0.1</v>
      </c>
      <c r="F645" s="6">
        <f t="shared" si="10"/>
        <v>153200</v>
      </c>
    </row>
    <row r="646" spans="1:6" x14ac:dyDescent="0.3">
      <c r="A646" s="1" t="s">
        <v>76</v>
      </c>
      <c r="B646" s="5" t="s">
        <v>1867</v>
      </c>
      <c r="C646" s="1" t="s">
        <v>1868</v>
      </c>
      <c r="D646" s="2">
        <v>131341</v>
      </c>
      <c r="E646" s="3">
        <v>0.1</v>
      </c>
      <c r="F646" s="6">
        <f t="shared" si="10"/>
        <v>118300</v>
      </c>
    </row>
    <row r="647" spans="1:6" x14ac:dyDescent="0.3">
      <c r="A647" s="1" t="s">
        <v>76</v>
      </c>
      <c r="B647" s="5" t="s">
        <v>1869</v>
      </c>
      <c r="C647" s="1" t="s">
        <v>1868</v>
      </c>
      <c r="D647" s="2">
        <v>285722.5</v>
      </c>
      <c r="E647" s="3">
        <v>0.1</v>
      </c>
      <c r="F647" s="6">
        <f t="shared" si="10"/>
        <v>257200</v>
      </c>
    </row>
    <row r="648" spans="1:6" x14ac:dyDescent="0.3">
      <c r="A648" s="1" t="s">
        <v>76</v>
      </c>
      <c r="B648" s="5" t="s">
        <v>1870</v>
      </c>
      <c r="C648" s="1" t="s">
        <v>1871</v>
      </c>
      <c r="D648" s="2">
        <v>117841.49999999999</v>
      </c>
      <c r="E648" s="3">
        <v>0.1</v>
      </c>
      <c r="F648" s="6">
        <f t="shared" si="10"/>
        <v>106100</v>
      </c>
    </row>
    <row r="649" spans="1:6" x14ac:dyDescent="0.3">
      <c r="A649" s="1" t="s">
        <v>76</v>
      </c>
      <c r="B649" s="5" t="s">
        <v>1882</v>
      </c>
      <c r="C649" s="1" t="s">
        <v>1883</v>
      </c>
      <c r="D649" s="2">
        <v>161080.49999999997</v>
      </c>
      <c r="E649" s="3">
        <v>0.1</v>
      </c>
      <c r="F649" s="6">
        <f t="shared" si="10"/>
        <v>145000</v>
      </c>
    </row>
    <row r="650" spans="1:6" x14ac:dyDescent="0.3">
      <c r="A650" s="1" t="s">
        <v>76</v>
      </c>
      <c r="B650" s="5" t="s">
        <v>1884</v>
      </c>
      <c r="C650" s="1" t="s">
        <v>1883</v>
      </c>
      <c r="D650" s="2">
        <v>503033.99999999994</v>
      </c>
      <c r="E650" s="3">
        <v>0.1</v>
      </c>
      <c r="F650" s="6">
        <f t="shared" si="10"/>
        <v>452800</v>
      </c>
    </row>
    <row r="651" spans="1:6" x14ac:dyDescent="0.3">
      <c r="A651" s="1" t="s">
        <v>76</v>
      </c>
      <c r="B651" s="5" t="s">
        <v>1887</v>
      </c>
      <c r="C651" s="1" t="s">
        <v>1888</v>
      </c>
      <c r="D651" s="2">
        <v>291102</v>
      </c>
      <c r="E651" s="3">
        <v>0.1</v>
      </c>
      <c r="F651" s="6">
        <f t="shared" si="10"/>
        <v>262000</v>
      </c>
    </row>
    <row r="652" spans="1:6" x14ac:dyDescent="0.3">
      <c r="A652" s="1" t="s">
        <v>76</v>
      </c>
      <c r="B652" s="5" t="s">
        <v>1897</v>
      </c>
      <c r="C652" s="1" t="s">
        <v>1898</v>
      </c>
      <c r="D652" s="2">
        <v>97439.999999999985</v>
      </c>
      <c r="E652" s="3">
        <v>0.1</v>
      </c>
      <c r="F652" s="6">
        <f t="shared" si="10"/>
        <v>87700</v>
      </c>
    </row>
    <row r="653" spans="1:6" x14ac:dyDescent="0.3">
      <c r="A653" s="1" t="s">
        <v>76</v>
      </c>
      <c r="B653" s="5" t="s">
        <v>1899</v>
      </c>
      <c r="C653" s="1" t="s">
        <v>1900</v>
      </c>
      <c r="D653" s="2">
        <v>286128.5</v>
      </c>
      <c r="E653" s="3">
        <v>0.1</v>
      </c>
      <c r="F653" s="6">
        <f t="shared" si="10"/>
        <v>257600</v>
      </c>
    </row>
    <row r="654" spans="1:6" x14ac:dyDescent="0.3">
      <c r="A654" s="1" t="s">
        <v>76</v>
      </c>
      <c r="B654" s="5" t="s">
        <v>1901</v>
      </c>
      <c r="C654" s="1" t="s">
        <v>1900</v>
      </c>
      <c r="D654" s="2">
        <v>112563.49999999999</v>
      </c>
      <c r="E654" s="3">
        <v>0.1</v>
      </c>
      <c r="F654" s="6">
        <f t="shared" si="10"/>
        <v>101400</v>
      </c>
    </row>
    <row r="655" spans="1:6" x14ac:dyDescent="0.3">
      <c r="A655" s="1" t="s">
        <v>76</v>
      </c>
      <c r="B655" s="5" t="s">
        <v>1902</v>
      </c>
      <c r="C655" s="1" t="s">
        <v>1900</v>
      </c>
      <c r="D655" s="2">
        <v>205841.99999999997</v>
      </c>
      <c r="E655" s="3">
        <v>0.1</v>
      </c>
      <c r="F655" s="6">
        <f t="shared" si="10"/>
        <v>185300</v>
      </c>
    </row>
    <row r="656" spans="1:6" x14ac:dyDescent="0.3">
      <c r="A656" s="1" t="s">
        <v>76</v>
      </c>
      <c r="B656" s="5" t="s">
        <v>1908</v>
      </c>
      <c r="C656" s="1" t="s">
        <v>1909</v>
      </c>
      <c r="D656" s="2">
        <v>233449.99999999997</v>
      </c>
      <c r="E656" s="3">
        <v>0.1</v>
      </c>
      <c r="F656" s="6">
        <f t="shared" si="10"/>
        <v>210200</v>
      </c>
    </row>
    <row r="657" spans="1:6" x14ac:dyDescent="0.3">
      <c r="A657" s="1" t="s">
        <v>76</v>
      </c>
      <c r="B657" s="5" t="s">
        <v>1910</v>
      </c>
      <c r="C657" s="1" t="s">
        <v>1909</v>
      </c>
      <c r="D657" s="2">
        <v>116420.49999999999</v>
      </c>
      <c r="E657" s="3">
        <v>0.1</v>
      </c>
      <c r="F657" s="6">
        <f t="shared" si="10"/>
        <v>104800</v>
      </c>
    </row>
    <row r="658" spans="1:6" x14ac:dyDescent="0.3">
      <c r="A658" s="1" t="s">
        <v>76</v>
      </c>
      <c r="B658" s="5" t="s">
        <v>1911</v>
      </c>
      <c r="C658" s="1" t="s">
        <v>1912</v>
      </c>
      <c r="D658" s="2">
        <v>795556.99999999988</v>
      </c>
      <c r="E658" s="3">
        <v>0.1</v>
      </c>
      <c r="F658" s="6">
        <f t="shared" si="10"/>
        <v>716100</v>
      </c>
    </row>
    <row r="659" spans="1:6" x14ac:dyDescent="0.3">
      <c r="A659" s="1" t="s">
        <v>76</v>
      </c>
      <c r="B659" s="5" t="s">
        <v>1921</v>
      </c>
      <c r="C659" s="1" t="s">
        <v>1922</v>
      </c>
      <c r="D659" s="2">
        <v>287143.5</v>
      </c>
      <c r="E659" s="3">
        <v>0.1</v>
      </c>
      <c r="F659" s="6">
        <f t="shared" si="10"/>
        <v>258500</v>
      </c>
    </row>
    <row r="660" spans="1:6" x14ac:dyDescent="0.3">
      <c r="A660" s="1" t="s">
        <v>76</v>
      </c>
      <c r="B660" s="5" t="s">
        <v>1923</v>
      </c>
      <c r="C660" s="1" t="s">
        <v>1922</v>
      </c>
      <c r="D660" s="2">
        <v>1563505.9999999998</v>
      </c>
      <c r="E660" s="3">
        <v>0.1</v>
      </c>
      <c r="F660" s="6">
        <f t="shared" si="10"/>
        <v>1407200</v>
      </c>
    </row>
    <row r="661" spans="1:6" x14ac:dyDescent="0.3">
      <c r="A661" s="1" t="s">
        <v>76</v>
      </c>
      <c r="B661" s="5" t="s">
        <v>1933</v>
      </c>
      <c r="C661" s="1" t="s">
        <v>1934</v>
      </c>
      <c r="D661" s="2">
        <v>124337.49999999999</v>
      </c>
      <c r="E661" s="3">
        <v>0.1</v>
      </c>
      <c r="F661" s="6">
        <f t="shared" si="10"/>
        <v>112000</v>
      </c>
    </row>
    <row r="662" spans="1:6" x14ac:dyDescent="0.3">
      <c r="A662" s="1" t="s">
        <v>76</v>
      </c>
      <c r="B662" s="5" t="s">
        <v>1935</v>
      </c>
      <c r="C662" s="1" t="s">
        <v>1936</v>
      </c>
      <c r="D662" s="2">
        <v>143825.5</v>
      </c>
      <c r="E662" s="3">
        <v>0.1</v>
      </c>
      <c r="F662" s="6">
        <f t="shared" si="10"/>
        <v>129500</v>
      </c>
    </row>
    <row r="663" spans="1:6" x14ac:dyDescent="0.3">
      <c r="A663" s="1" t="s">
        <v>76</v>
      </c>
      <c r="B663" s="5" t="s">
        <v>1937</v>
      </c>
      <c r="C663" s="1" t="s">
        <v>1938</v>
      </c>
      <c r="D663" s="2">
        <v>246644.99999999997</v>
      </c>
      <c r="E663" s="3">
        <v>0.1</v>
      </c>
      <c r="F663" s="6">
        <f t="shared" si="10"/>
        <v>222000</v>
      </c>
    </row>
    <row r="664" spans="1:6" x14ac:dyDescent="0.3">
      <c r="A664" s="1" t="s">
        <v>76</v>
      </c>
      <c r="B664" s="5" t="s">
        <v>1939</v>
      </c>
      <c r="C664" s="1" t="s">
        <v>1938</v>
      </c>
      <c r="D664" s="2">
        <v>472786.99999999994</v>
      </c>
      <c r="E664" s="3">
        <v>0.1</v>
      </c>
      <c r="F664" s="6">
        <f t="shared" si="10"/>
        <v>425600</v>
      </c>
    </row>
    <row r="665" spans="1:6" x14ac:dyDescent="0.3">
      <c r="A665" s="1" t="s">
        <v>76</v>
      </c>
      <c r="B665" s="5" t="s">
        <v>1940</v>
      </c>
      <c r="C665" s="1" t="s">
        <v>1941</v>
      </c>
      <c r="D665" s="2">
        <v>63031.499999999993</v>
      </c>
      <c r="E665" s="3">
        <v>0.1</v>
      </c>
      <c r="F665" s="6">
        <f t="shared" si="10"/>
        <v>56800</v>
      </c>
    </row>
    <row r="666" spans="1:6" x14ac:dyDescent="0.3">
      <c r="A666" s="1" t="s">
        <v>76</v>
      </c>
      <c r="B666" s="5" t="s">
        <v>1942</v>
      </c>
      <c r="C666" s="1" t="s">
        <v>1943</v>
      </c>
      <c r="D666" s="2">
        <v>106270.49999999999</v>
      </c>
      <c r="E666" s="3">
        <v>0.1</v>
      </c>
      <c r="F666" s="6">
        <f t="shared" si="10"/>
        <v>95700</v>
      </c>
    </row>
    <row r="667" spans="1:6" x14ac:dyDescent="0.3">
      <c r="A667" s="1" t="s">
        <v>76</v>
      </c>
      <c r="B667" s="5" t="s">
        <v>1948</v>
      </c>
      <c r="C667" s="1" t="s">
        <v>1949</v>
      </c>
      <c r="D667" s="2">
        <v>146160</v>
      </c>
      <c r="E667" s="3">
        <v>0.1</v>
      </c>
      <c r="F667" s="6">
        <f t="shared" si="10"/>
        <v>131600</v>
      </c>
    </row>
    <row r="668" spans="1:6" x14ac:dyDescent="0.3">
      <c r="A668" s="1" t="s">
        <v>76</v>
      </c>
      <c r="B668" s="5" t="s">
        <v>1950</v>
      </c>
      <c r="C668" s="1" t="s">
        <v>1951</v>
      </c>
      <c r="D668" s="2">
        <v>118044.49999999999</v>
      </c>
      <c r="E668" s="3">
        <v>0.1</v>
      </c>
      <c r="F668" s="6">
        <f t="shared" si="10"/>
        <v>106300</v>
      </c>
    </row>
    <row r="669" spans="1:6" x14ac:dyDescent="0.3">
      <c r="A669" s="1" t="s">
        <v>76</v>
      </c>
      <c r="B669" s="5" t="s">
        <v>1957</v>
      </c>
      <c r="C669" s="1" t="s">
        <v>1958</v>
      </c>
      <c r="D669" s="2">
        <v>152249.99999999997</v>
      </c>
      <c r="E669" s="3">
        <v>0.1</v>
      </c>
      <c r="F669" s="6">
        <f t="shared" si="10"/>
        <v>137100</v>
      </c>
    </row>
    <row r="670" spans="1:6" x14ac:dyDescent="0.3">
      <c r="A670" s="1" t="s">
        <v>76</v>
      </c>
      <c r="B670" s="5" t="s">
        <v>1959</v>
      </c>
      <c r="C670" s="1" t="s">
        <v>1960</v>
      </c>
      <c r="D670" s="2">
        <v>1012969.9999999999</v>
      </c>
      <c r="E670" s="3">
        <v>0.1</v>
      </c>
      <c r="F670" s="6">
        <f t="shared" si="10"/>
        <v>911700</v>
      </c>
    </row>
    <row r="671" spans="1:6" x14ac:dyDescent="0.3">
      <c r="A671" s="1" t="s">
        <v>76</v>
      </c>
      <c r="B671" s="5" t="s">
        <v>1961</v>
      </c>
      <c r="C671" s="1" t="s">
        <v>1960</v>
      </c>
      <c r="D671" s="2">
        <v>333630.49999999994</v>
      </c>
      <c r="E671" s="3">
        <v>0.1</v>
      </c>
      <c r="F671" s="6">
        <f t="shared" si="10"/>
        <v>300300</v>
      </c>
    </row>
    <row r="672" spans="1:6" x14ac:dyDescent="0.3">
      <c r="A672" s="1" t="s">
        <v>76</v>
      </c>
      <c r="B672" s="5" t="s">
        <v>1962</v>
      </c>
      <c r="C672" s="1" t="s">
        <v>1960</v>
      </c>
      <c r="D672" s="2">
        <v>573475</v>
      </c>
      <c r="E672" s="3">
        <v>0.1</v>
      </c>
      <c r="F672" s="6">
        <f t="shared" si="10"/>
        <v>516200</v>
      </c>
    </row>
    <row r="673" spans="1:6" x14ac:dyDescent="0.3">
      <c r="A673" s="1" t="s">
        <v>76</v>
      </c>
      <c r="B673" s="5" t="s">
        <v>1972</v>
      </c>
      <c r="C673" s="1" t="s">
        <v>1973</v>
      </c>
      <c r="D673" s="2">
        <v>257302.49999999997</v>
      </c>
      <c r="E673" s="3">
        <v>0.1</v>
      </c>
      <c r="F673" s="6">
        <f t="shared" si="10"/>
        <v>231600</v>
      </c>
    </row>
    <row r="674" spans="1:6" x14ac:dyDescent="0.3">
      <c r="A674" s="1" t="s">
        <v>76</v>
      </c>
      <c r="B674" s="5" t="s">
        <v>1982</v>
      </c>
      <c r="C674" s="1" t="s">
        <v>1983</v>
      </c>
      <c r="D674" s="2">
        <v>132863.5</v>
      </c>
      <c r="E674" s="3">
        <v>0.1</v>
      </c>
      <c r="F674" s="6">
        <f t="shared" si="10"/>
        <v>119600</v>
      </c>
    </row>
    <row r="675" spans="1:6" x14ac:dyDescent="0.3">
      <c r="A675" s="1" t="s">
        <v>76</v>
      </c>
      <c r="B675" s="5" t="s">
        <v>1986</v>
      </c>
      <c r="C675" s="1" t="s">
        <v>1987</v>
      </c>
      <c r="D675" s="2">
        <v>83331.499999999985</v>
      </c>
      <c r="E675" s="3">
        <v>0.1</v>
      </c>
      <c r="F675" s="6">
        <f t="shared" si="10"/>
        <v>75000</v>
      </c>
    </row>
    <row r="676" spans="1:6" x14ac:dyDescent="0.3">
      <c r="A676" s="1" t="s">
        <v>76</v>
      </c>
      <c r="B676" s="5" t="s">
        <v>1988</v>
      </c>
      <c r="C676" s="1" t="s">
        <v>385</v>
      </c>
      <c r="D676" s="2">
        <v>63234.499999999993</v>
      </c>
      <c r="E676" s="3">
        <v>0.1</v>
      </c>
      <c r="F676" s="6">
        <f t="shared" si="10"/>
        <v>57000</v>
      </c>
    </row>
    <row r="677" spans="1:6" x14ac:dyDescent="0.3">
      <c r="A677" s="1" t="s">
        <v>76</v>
      </c>
      <c r="B677" s="5" t="s">
        <v>1995</v>
      </c>
      <c r="C677" s="1" t="s">
        <v>1996</v>
      </c>
      <c r="D677" s="2">
        <v>69832</v>
      </c>
      <c r="E677" s="3">
        <v>0.1</v>
      </c>
      <c r="F677" s="6">
        <f t="shared" si="10"/>
        <v>62900</v>
      </c>
    </row>
    <row r="678" spans="1:6" x14ac:dyDescent="0.3">
      <c r="A678" s="1" t="s">
        <v>76</v>
      </c>
      <c r="B678" s="5" t="s">
        <v>1999</v>
      </c>
      <c r="C678" s="1" t="s">
        <v>2000</v>
      </c>
      <c r="D678" s="2">
        <v>322262.49999999994</v>
      </c>
      <c r="E678" s="3">
        <v>0.1</v>
      </c>
      <c r="F678" s="6">
        <f t="shared" si="10"/>
        <v>290100</v>
      </c>
    </row>
    <row r="679" spans="1:6" x14ac:dyDescent="0.3">
      <c r="A679" s="1" t="s">
        <v>76</v>
      </c>
      <c r="B679" s="5" t="s">
        <v>2001</v>
      </c>
      <c r="C679" s="1" t="s">
        <v>2002</v>
      </c>
      <c r="D679" s="2">
        <v>513285.49999999994</v>
      </c>
      <c r="E679" s="3">
        <v>0.1</v>
      </c>
      <c r="F679" s="6">
        <f t="shared" si="10"/>
        <v>462000</v>
      </c>
    </row>
    <row r="680" spans="1:6" x14ac:dyDescent="0.3">
      <c r="A680" s="1" t="s">
        <v>76</v>
      </c>
      <c r="B680" s="5" t="s">
        <v>2003</v>
      </c>
      <c r="C680" s="1" t="s">
        <v>2002</v>
      </c>
      <c r="D680" s="2">
        <v>127483.99999999999</v>
      </c>
      <c r="E680" s="3">
        <v>0.1</v>
      </c>
      <c r="F680" s="6">
        <f t="shared" si="10"/>
        <v>114800</v>
      </c>
    </row>
    <row r="681" spans="1:6" x14ac:dyDescent="0.3">
      <c r="A681" s="1" t="s">
        <v>76</v>
      </c>
      <c r="B681" s="5" t="s">
        <v>2004</v>
      </c>
      <c r="C681" s="1" t="s">
        <v>2005</v>
      </c>
      <c r="D681" s="2">
        <v>145754</v>
      </c>
      <c r="E681" s="3">
        <v>0.1</v>
      </c>
      <c r="F681" s="6">
        <f t="shared" si="10"/>
        <v>131200</v>
      </c>
    </row>
    <row r="682" spans="1:6" x14ac:dyDescent="0.3">
      <c r="A682" s="1" t="s">
        <v>76</v>
      </c>
      <c r="B682" s="5" t="s">
        <v>2011</v>
      </c>
      <c r="C682" s="1" t="s">
        <v>2012</v>
      </c>
      <c r="D682" s="2">
        <v>68512.5</v>
      </c>
      <c r="E682" s="3">
        <v>0.1</v>
      </c>
      <c r="F682" s="6">
        <f t="shared" si="10"/>
        <v>61700</v>
      </c>
    </row>
    <row r="683" spans="1:6" x14ac:dyDescent="0.3">
      <c r="A683" s="1" t="s">
        <v>76</v>
      </c>
      <c r="B683" s="5" t="s">
        <v>2031</v>
      </c>
      <c r="C683" s="1" t="s">
        <v>2032</v>
      </c>
      <c r="D683" s="2">
        <v>170621.49999999997</v>
      </c>
      <c r="E683" s="3">
        <v>0.1</v>
      </c>
      <c r="F683" s="6">
        <f t="shared" si="10"/>
        <v>153600</v>
      </c>
    </row>
    <row r="684" spans="1:6" x14ac:dyDescent="0.3">
      <c r="A684" s="1" t="s">
        <v>76</v>
      </c>
      <c r="B684" s="5" t="s">
        <v>2043</v>
      </c>
      <c r="C684" s="1" t="s">
        <v>2044</v>
      </c>
      <c r="D684" s="2">
        <v>385090.99999999994</v>
      </c>
      <c r="E684" s="3">
        <v>0.1</v>
      </c>
      <c r="F684" s="6">
        <f t="shared" si="10"/>
        <v>346600</v>
      </c>
    </row>
    <row r="685" spans="1:6" x14ac:dyDescent="0.3">
      <c r="A685" s="1" t="s">
        <v>76</v>
      </c>
      <c r="B685" s="5" t="s">
        <v>2045</v>
      </c>
      <c r="C685" s="1" t="s">
        <v>2044</v>
      </c>
      <c r="D685" s="2">
        <v>139562.5</v>
      </c>
      <c r="E685" s="3">
        <v>0.1</v>
      </c>
      <c r="F685" s="6">
        <f t="shared" si="10"/>
        <v>125700</v>
      </c>
    </row>
    <row r="686" spans="1:6" x14ac:dyDescent="0.3">
      <c r="A686" s="1" t="s">
        <v>76</v>
      </c>
      <c r="B686" s="5" t="s">
        <v>2050</v>
      </c>
      <c r="C686" s="1" t="s">
        <v>2051</v>
      </c>
      <c r="D686" s="2">
        <v>136517.5</v>
      </c>
      <c r="E686" s="3">
        <v>0.1</v>
      </c>
      <c r="F686" s="6">
        <f t="shared" si="10"/>
        <v>122900</v>
      </c>
    </row>
    <row r="687" spans="1:6" x14ac:dyDescent="0.3">
      <c r="A687" s="1" t="s">
        <v>76</v>
      </c>
      <c r="B687" s="5" t="s">
        <v>2052</v>
      </c>
      <c r="C687" s="1" t="s">
        <v>2051</v>
      </c>
      <c r="D687" s="2">
        <v>325307.49999999994</v>
      </c>
      <c r="E687" s="3">
        <v>0.1</v>
      </c>
      <c r="F687" s="6">
        <f t="shared" si="10"/>
        <v>292800</v>
      </c>
    </row>
    <row r="688" spans="1:6" x14ac:dyDescent="0.3">
      <c r="A688" s="1" t="s">
        <v>76</v>
      </c>
      <c r="B688" s="5" t="s">
        <v>2057</v>
      </c>
      <c r="C688" s="1" t="s">
        <v>2058</v>
      </c>
      <c r="D688" s="2">
        <v>110025.99999999999</v>
      </c>
      <c r="E688" s="3">
        <v>0.1</v>
      </c>
      <c r="F688" s="6">
        <f t="shared" si="10"/>
        <v>99100</v>
      </c>
    </row>
    <row r="689" spans="1:6" x14ac:dyDescent="0.3">
      <c r="A689" s="1" t="s">
        <v>76</v>
      </c>
      <c r="B689" s="5" t="s">
        <v>2071</v>
      </c>
      <c r="C689" s="1" t="s">
        <v>2072</v>
      </c>
      <c r="D689" s="2">
        <v>373215.49999999994</v>
      </c>
      <c r="E689" s="3">
        <v>0.1</v>
      </c>
      <c r="F689" s="6">
        <f t="shared" si="10"/>
        <v>335900</v>
      </c>
    </row>
    <row r="690" spans="1:6" x14ac:dyDescent="0.3">
      <c r="A690" s="1" t="s">
        <v>76</v>
      </c>
      <c r="B690" s="5" t="s">
        <v>2073</v>
      </c>
      <c r="C690" s="1" t="s">
        <v>2072</v>
      </c>
      <c r="D690" s="2">
        <v>117435.49999999999</v>
      </c>
      <c r="E690" s="3">
        <v>0.1</v>
      </c>
      <c r="F690" s="6">
        <f t="shared" si="10"/>
        <v>105700</v>
      </c>
    </row>
    <row r="691" spans="1:6" x14ac:dyDescent="0.3">
      <c r="A691" s="1" t="s">
        <v>76</v>
      </c>
      <c r="B691" s="5" t="s">
        <v>2076</v>
      </c>
      <c r="C691" s="1" t="s">
        <v>2077</v>
      </c>
      <c r="D691" s="2">
        <v>790786.49999999988</v>
      </c>
      <c r="E691" s="3">
        <v>0.1</v>
      </c>
      <c r="F691" s="6">
        <f t="shared" si="10"/>
        <v>711800</v>
      </c>
    </row>
    <row r="692" spans="1:6" x14ac:dyDescent="0.3">
      <c r="A692" s="1" t="s">
        <v>76</v>
      </c>
      <c r="B692" s="5" t="s">
        <v>2078</v>
      </c>
      <c r="C692" s="1" t="s">
        <v>2079</v>
      </c>
      <c r="D692" s="2">
        <v>232130.49999999997</v>
      </c>
      <c r="E692" s="3">
        <v>0.1</v>
      </c>
      <c r="F692" s="6">
        <f t="shared" si="10"/>
        <v>209000</v>
      </c>
    </row>
    <row r="693" spans="1:6" x14ac:dyDescent="0.3">
      <c r="A693" s="1" t="s">
        <v>76</v>
      </c>
      <c r="B693" s="5" t="s">
        <v>2080</v>
      </c>
      <c r="C693" s="1" t="s">
        <v>2079</v>
      </c>
      <c r="D693" s="2">
        <v>121292.49999999999</v>
      </c>
      <c r="E693" s="3">
        <v>0.1</v>
      </c>
      <c r="F693" s="6">
        <f t="shared" si="10"/>
        <v>109200</v>
      </c>
    </row>
    <row r="694" spans="1:6" x14ac:dyDescent="0.3">
      <c r="A694" s="1" t="s">
        <v>76</v>
      </c>
      <c r="B694" s="5" t="s">
        <v>2085</v>
      </c>
      <c r="C694" s="1" t="s">
        <v>2086</v>
      </c>
      <c r="D694" s="2">
        <v>127889.99999999999</v>
      </c>
      <c r="E694" s="3">
        <v>0.1</v>
      </c>
      <c r="F694" s="6">
        <f t="shared" si="10"/>
        <v>115200</v>
      </c>
    </row>
    <row r="695" spans="1:6" x14ac:dyDescent="0.3">
      <c r="A695" s="1" t="s">
        <v>76</v>
      </c>
      <c r="B695" s="5" t="s">
        <v>2108</v>
      </c>
      <c r="C695" s="1" t="s">
        <v>2109</v>
      </c>
      <c r="D695" s="2">
        <v>170722.99999999997</v>
      </c>
      <c r="E695" s="3">
        <v>0.1</v>
      </c>
      <c r="F695" s="6">
        <f t="shared" si="10"/>
        <v>153700</v>
      </c>
    </row>
    <row r="696" spans="1:6" x14ac:dyDescent="0.3">
      <c r="A696" s="1" t="s">
        <v>76</v>
      </c>
      <c r="B696" s="5" t="s">
        <v>2118</v>
      </c>
      <c r="C696" s="1" t="s">
        <v>2119</v>
      </c>
      <c r="D696" s="2">
        <v>189500.49999999997</v>
      </c>
      <c r="E696" s="3">
        <v>0.1</v>
      </c>
      <c r="F696" s="6">
        <f t="shared" si="10"/>
        <v>170600</v>
      </c>
    </row>
    <row r="697" spans="1:6" x14ac:dyDescent="0.3">
      <c r="A697" s="1" t="s">
        <v>76</v>
      </c>
      <c r="B697" s="5" t="s">
        <v>2136</v>
      </c>
      <c r="C697" s="1" t="s">
        <v>2137</v>
      </c>
      <c r="D697" s="2">
        <v>111040.99999999999</v>
      </c>
      <c r="E697" s="3">
        <v>0.1</v>
      </c>
      <c r="F697" s="6">
        <f t="shared" si="10"/>
        <v>100000</v>
      </c>
    </row>
    <row r="698" spans="1:6" x14ac:dyDescent="0.3">
      <c r="A698" s="1" t="s">
        <v>76</v>
      </c>
      <c r="B698" s="5" t="s">
        <v>2138</v>
      </c>
      <c r="C698" s="1" t="s">
        <v>2139</v>
      </c>
      <c r="D698" s="2">
        <v>273644</v>
      </c>
      <c r="E698" s="3">
        <v>0.1</v>
      </c>
      <c r="F698" s="6">
        <f t="shared" si="10"/>
        <v>246300</v>
      </c>
    </row>
    <row r="699" spans="1:6" x14ac:dyDescent="0.3">
      <c r="A699" s="1" t="s">
        <v>76</v>
      </c>
      <c r="B699" s="5" t="s">
        <v>2140</v>
      </c>
      <c r="C699" s="1" t="s">
        <v>2141</v>
      </c>
      <c r="D699" s="2">
        <v>192545.49999999997</v>
      </c>
      <c r="E699" s="3">
        <v>0.1</v>
      </c>
      <c r="F699" s="6">
        <f t="shared" si="10"/>
        <v>173300</v>
      </c>
    </row>
    <row r="700" spans="1:6" x14ac:dyDescent="0.3">
      <c r="A700" s="1" t="s">
        <v>76</v>
      </c>
      <c r="B700" s="5" t="s">
        <v>2142</v>
      </c>
      <c r="C700" s="1" t="s">
        <v>2143</v>
      </c>
      <c r="D700" s="2">
        <v>386511.99999999994</v>
      </c>
      <c r="E700" s="3">
        <v>0.1</v>
      </c>
      <c r="F700" s="6">
        <f t="shared" si="10"/>
        <v>347900</v>
      </c>
    </row>
    <row r="701" spans="1:6" x14ac:dyDescent="0.3">
      <c r="A701" s="1" t="s">
        <v>76</v>
      </c>
      <c r="B701" s="5" t="s">
        <v>2144</v>
      </c>
      <c r="C701" s="1" t="s">
        <v>2145</v>
      </c>
      <c r="D701" s="2">
        <v>811289.49999999988</v>
      </c>
      <c r="E701" s="3">
        <v>0.1</v>
      </c>
      <c r="F701" s="6">
        <f t="shared" si="10"/>
        <v>730200</v>
      </c>
    </row>
    <row r="702" spans="1:6" x14ac:dyDescent="0.3">
      <c r="A702" s="1" t="s">
        <v>76</v>
      </c>
      <c r="B702" s="5" t="s">
        <v>2146</v>
      </c>
      <c r="C702" s="1" t="s">
        <v>2145</v>
      </c>
      <c r="D702" s="2">
        <v>195590.49999999997</v>
      </c>
      <c r="E702" s="3">
        <v>0.1</v>
      </c>
      <c r="F702" s="6">
        <f t="shared" si="10"/>
        <v>176100</v>
      </c>
    </row>
    <row r="703" spans="1:6" x14ac:dyDescent="0.3">
      <c r="A703" s="1" t="s">
        <v>76</v>
      </c>
      <c r="B703" s="5" t="s">
        <v>2147</v>
      </c>
      <c r="C703" s="1" t="s">
        <v>2148</v>
      </c>
      <c r="D703" s="2">
        <v>357584.49999999994</v>
      </c>
      <c r="E703" s="3">
        <v>0.1</v>
      </c>
      <c r="F703" s="6">
        <f t="shared" si="10"/>
        <v>321900</v>
      </c>
    </row>
    <row r="704" spans="1:6" x14ac:dyDescent="0.3">
      <c r="A704" s="1" t="s">
        <v>76</v>
      </c>
      <c r="B704" s="5" t="s">
        <v>2149</v>
      </c>
      <c r="C704" s="1" t="s">
        <v>2150</v>
      </c>
      <c r="D704" s="2">
        <v>112563.49999999999</v>
      </c>
      <c r="E704" s="3">
        <v>0.1</v>
      </c>
      <c r="F704" s="6">
        <f t="shared" si="10"/>
        <v>101400</v>
      </c>
    </row>
    <row r="705" spans="1:6" x14ac:dyDescent="0.3">
      <c r="A705" s="1" t="s">
        <v>76</v>
      </c>
      <c r="B705" s="5" t="s">
        <v>2151</v>
      </c>
      <c r="C705" s="1" t="s">
        <v>2145</v>
      </c>
      <c r="D705" s="2">
        <v>176711.49999999997</v>
      </c>
      <c r="E705" s="3">
        <v>0.1</v>
      </c>
      <c r="F705" s="6">
        <f t="shared" si="10"/>
        <v>159100</v>
      </c>
    </row>
    <row r="706" spans="1:6" x14ac:dyDescent="0.3">
      <c r="A706" s="1" t="s">
        <v>76</v>
      </c>
      <c r="B706" s="5" t="s">
        <v>2152</v>
      </c>
      <c r="C706" s="1" t="s">
        <v>2145</v>
      </c>
      <c r="D706" s="2">
        <v>312518.49999999994</v>
      </c>
      <c r="E706" s="3">
        <v>0.1</v>
      </c>
      <c r="F706" s="6">
        <f t="shared" si="10"/>
        <v>281300</v>
      </c>
    </row>
    <row r="707" spans="1:6" x14ac:dyDescent="0.3">
      <c r="A707" s="1" t="s">
        <v>76</v>
      </c>
      <c r="B707" s="5" t="s">
        <v>2153</v>
      </c>
      <c r="C707" s="1" t="s">
        <v>2154</v>
      </c>
      <c r="D707" s="2">
        <v>1203485.5</v>
      </c>
      <c r="E707" s="3">
        <v>0.1</v>
      </c>
      <c r="F707" s="6">
        <f t="shared" ref="F707:F770" si="11">ROUNDUP(D707*0.9,-2)</f>
        <v>1083200</v>
      </c>
    </row>
    <row r="708" spans="1:6" x14ac:dyDescent="0.3">
      <c r="A708" s="1" t="s">
        <v>76</v>
      </c>
      <c r="B708" s="5" t="s">
        <v>2155</v>
      </c>
      <c r="C708" s="1" t="s">
        <v>2156</v>
      </c>
      <c r="D708" s="2">
        <v>376564.99999999994</v>
      </c>
      <c r="E708" s="3">
        <v>0.1</v>
      </c>
      <c r="F708" s="6">
        <f t="shared" si="11"/>
        <v>339000</v>
      </c>
    </row>
    <row r="709" spans="1:6" x14ac:dyDescent="0.3">
      <c r="A709" s="1" t="s">
        <v>76</v>
      </c>
      <c r="B709" s="5" t="s">
        <v>2157</v>
      </c>
      <c r="C709" s="1" t="s">
        <v>2158</v>
      </c>
      <c r="D709" s="2">
        <v>124337.49999999999</v>
      </c>
      <c r="E709" s="3">
        <v>0.1</v>
      </c>
      <c r="F709" s="6">
        <f t="shared" si="11"/>
        <v>112000</v>
      </c>
    </row>
    <row r="710" spans="1:6" x14ac:dyDescent="0.3">
      <c r="A710" s="1" t="s">
        <v>76</v>
      </c>
      <c r="B710" s="5" t="s">
        <v>2159</v>
      </c>
      <c r="C710" s="1" t="s">
        <v>2160</v>
      </c>
      <c r="D710" s="2">
        <v>1028194.9999999999</v>
      </c>
      <c r="E710" s="3">
        <v>0.1</v>
      </c>
      <c r="F710" s="6">
        <f t="shared" si="11"/>
        <v>925400</v>
      </c>
    </row>
    <row r="711" spans="1:6" x14ac:dyDescent="0.3">
      <c r="A711" s="1" t="s">
        <v>76</v>
      </c>
      <c r="B711" s="5" t="s">
        <v>2161</v>
      </c>
      <c r="C711" s="1" t="s">
        <v>2160</v>
      </c>
      <c r="D711" s="2">
        <v>126570.49999999999</v>
      </c>
      <c r="E711" s="3">
        <v>0.1</v>
      </c>
      <c r="F711" s="6">
        <f t="shared" si="11"/>
        <v>114000</v>
      </c>
    </row>
    <row r="712" spans="1:6" x14ac:dyDescent="0.3">
      <c r="A712" s="1" t="s">
        <v>76</v>
      </c>
      <c r="B712" s="5" t="s">
        <v>2162</v>
      </c>
      <c r="C712" s="1" t="s">
        <v>2160</v>
      </c>
      <c r="D712" s="2">
        <v>648077.49999999988</v>
      </c>
      <c r="E712" s="3">
        <v>0.1</v>
      </c>
      <c r="F712" s="6">
        <f t="shared" si="11"/>
        <v>583300</v>
      </c>
    </row>
    <row r="713" spans="1:6" x14ac:dyDescent="0.3">
      <c r="A713" s="1" t="s">
        <v>76</v>
      </c>
      <c r="B713" s="5" t="s">
        <v>2169</v>
      </c>
      <c r="C713" s="1" t="s">
        <v>2150</v>
      </c>
      <c r="D713" s="2">
        <v>112563.49999999999</v>
      </c>
      <c r="E713" s="3">
        <v>0.1</v>
      </c>
      <c r="F713" s="6">
        <f t="shared" si="11"/>
        <v>101400</v>
      </c>
    </row>
    <row r="714" spans="1:6" x14ac:dyDescent="0.3">
      <c r="A714" s="1" t="s">
        <v>76</v>
      </c>
      <c r="B714" s="5" t="s">
        <v>2170</v>
      </c>
      <c r="C714" s="1" t="s">
        <v>2171</v>
      </c>
      <c r="D714" s="2">
        <v>262783.5</v>
      </c>
      <c r="E714" s="3">
        <v>0.1</v>
      </c>
      <c r="F714" s="6">
        <f t="shared" si="11"/>
        <v>236600</v>
      </c>
    </row>
    <row r="715" spans="1:6" x14ac:dyDescent="0.3">
      <c r="A715" s="1" t="s">
        <v>76</v>
      </c>
      <c r="B715" s="5" t="s">
        <v>2172</v>
      </c>
      <c r="C715" s="1" t="s">
        <v>2173</v>
      </c>
      <c r="D715" s="2">
        <v>175594.99999999997</v>
      </c>
      <c r="E715" s="3">
        <v>0.1</v>
      </c>
      <c r="F715" s="6">
        <f t="shared" si="11"/>
        <v>158100</v>
      </c>
    </row>
    <row r="716" spans="1:6" x14ac:dyDescent="0.3">
      <c r="A716" s="1" t="s">
        <v>76</v>
      </c>
      <c r="B716" s="5" t="s">
        <v>2174</v>
      </c>
      <c r="C716" s="1" t="s">
        <v>2175</v>
      </c>
      <c r="D716" s="2">
        <v>510849.49999999994</v>
      </c>
      <c r="E716" s="3">
        <v>0.1</v>
      </c>
      <c r="F716" s="6">
        <f t="shared" si="11"/>
        <v>459800</v>
      </c>
    </row>
    <row r="717" spans="1:6" x14ac:dyDescent="0.3">
      <c r="A717" s="1" t="s">
        <v>76</v>
      </c>
      <c r="B717" s="5" t="s">
        <v>2176</v>
      </c>
      <c r="C717" s="1" t="s">
        <v>2177</v>
      </c>
      <c r="D717" s="2">
        <v>112563.49999999999</v>
      </c>
      <c r="E717" s="3">
        <v>0.1</v>
      </c>
      <c r="F717" s="6">
        <f t="shared" si="11"/>
        <v>101400</v>
      </c>
    </row>
    <row r="718" spans="1:6" x14ac:dyDescent="0.3">
      <c r="A718" s="1" t="s">
        <v>76</v>
      </c>
      <c r="B718" s="5" t="s">
        <v>2178</v>
      </c>
      <c r="C718" s="1" t="s">
        <v>2179</v>
      </c>
      <c r="D718" s="2">
        <v>585249</v>
      </c>
      <c r="E718" s="3">
        <v>0.1</v>
      </c>
      <c r="F718" s="6">
        <f t="shared" si="11"/>
        <v>526800</v>
      </c>
    </row>
    <row r="719" spans="1:6" x14ac:dyDescent="0.3">
      <c r="A719" s="1" t="s">
        <v>76</v>
      </c>
      <c r="B719" s="5" t="s">
        <v>2180</v>
      </c>
      <c r="C719" s="1" t="s">
        <v>2181</v>
      </c>
      <c r="D719" s="2">
        <v>585249</v>
      </c>
      <c r="E719" s="3">
        <v>0.1</v>
      </c>
      <c r="F719" s="6">
        <f t="shared" si="11"/>
        <v>526800</v>
      </c>
    </row>
    <row r="720" spans="1:6" x14ac:dyDescent="0.3">
      <c r="A720" s="1" t="s">
        <v>76</v>
      </c>
      <c r="B720" s="5" t="s">
        <v>2182</v>
      </c>
      <c r="C720" s="1" t="s">
        <v>2183</v>
      </c>
      <c r="D720" s="2">
        <v>268873.5</v>
      </c>
      <c r="E720" s="3">
        <v>0.1</v>
      </c>
      <c r="F720" s="6">
        <f t="shared" si="11"/>
        <v>242000</v>
      </c>
    </row>
    <row r="721" spans="1:6" x14ac:dyDescent="0.3">
      <c r="A721" s="1" t="s">
        <v>76</v>
      </c>
      <c r="B721" s="5" t="s">
        <v>2184</v>
      </c>
      <c r="C721" s="1" t="s">
        <v>2185</v>
      </c>
      <c r="D721" s="2">
        <v>139562.5</v>
      </c>
      <c r="E721" s="3">
        <v>0.1</v>
      </c>
      <c r="F721" s="6">
        <f t="shared" si="11"/>
        <v>125700</v>
      </c>
    </row>
    <row r="722" spans="1:6" x14ac:dyDescent="0.3">
      <c r="A722" s="1" t="s">
        <v>76</v>
      </c>
      <c r="B722" s="5" t="s">
        <v>2188</v>
      </c>
      <c r="C722" s="1" t="s">
        <v>2189</v>
      </c>
      <c r="D722" s="2">
        <v>90334.999999999985</v>
      </c>
      <c r="E722" s="3">
        <v>0.1</v>
      </c>
      <c r="F722" s="6">
        <f t="shared" si="11"/>
        <v>81400</v>
      </c>
    </row>
    <row r="723" spans="1:6" x14ac:dyDescent="0.3">
      <c r="A723" s="1" t="s">
        <v>76</v>
      </c>
      <c r="B723" s="5" t="s">
        <v>2192</v>
      </c>
      <c r="C723" s="1" t="s">
        <v>2193</v>
      </c>
      <c r="D723" s="2">
        <v>170012.49999999997</v>
      </c>
      <c r="E723" s="3">
        <v>0.1</v>
      </c>
      <c r="F723" s="6">
        <f t="shared" si="11"/>
        <v>153100</v>
      </c>
    </row>
    <row r="724" spans="1:6" x14ac:dyDescent="0.3">
      <c r="A724" s="1" t="s">
        <v>76</v>
      </c>
      <c r="B724" s="5" t="s">
        <v>2194</v>
      </c>
      <c r="C724" s="1" t="s">
        <v>2195</v>
      </c>
      <c r="D724" s="2">
        <v>140273</v>
      </c>
      <c r="E724" s="3">
        <v>0.1</v>
      </c>
      <c r="F724" s="6">
        <f t="shared" si="11"/>
        <v>126300</v>
      </c>
    </row>
    <row r="725" spans="1:6" x14ac:dyDescent="0.3">
      <c r="A725" s="1" t="s">
        <v>76</v>
      </c>
      <c r="B725" s="5" t="s">
        <v>2196</v>
      </c>
      <c r="C725" s="1" t="s">
        <v>2150</v>
      </c>
      <c r="D725" s="2">
        <v>121292.49999999999</v>
      </c>
      <c r="E725" s="3">
        <v>0.1</v>
      </c>
      <c r="F725" s="6">
        <f t="shared" si="11"/>
        <v>109200</v>
      </c>
    </row>
    <row r="726" spans="1:6" x14ac:dyDescent="0.3">
      <c r="A726" s="1" t="s">
        <v>76</v>
      </c>
      <c r="B726" s="5" t="s">
        <v>2197</v>
      </c>
      <c r="C726" s="1" t="s">
        <v>2198</v>
      </c>
      <c r="D726" s="2">
        <v>260144.49999999997</v>
      </c>
      <c r="E726" s="3">
        <v>0.1</v>
      </c>
      <c r="F726" s="6">
        <f t="shared" si="11"/>
        <v>234200</v>
      </c>
    </row>
    <row r="727" spans="1:6" x14ac:dyDescent="0.3">
      <c r="A727" s="1" t="s">
        <v>76</v>
      </c>
      <c r="B727" s="5" t="s">
        <v>2199</v>
      </c>
      <c r="C727" s="1" t="s">
        <v>2200</v>
      </c>
      <c r="D727" s="2">
        <v>220356.49999999997</v>
      </c>
      <c r="E727" s="3">
        <v>0.1</v>
      </c>
      <c r="F727" s="6">
        <f t="shared" si="11"/>
        <v>198400</v>
      </c>
    </row>
    <row r="728" spans="1:6" x14ac:dyDescent="0.3">
      <c r="A728" s="1" t="s">
        <v>76</v>
      </c>
      <c r="B728" s="5" t="s">
        <v>2203</v>
      </c>
      <c r="C728" s="1" t="s">
        <v>2204</v>
      </c>
      <c r="D728" s="2">
        <v>113984.49999999999</v>
      </c>
      <c r="E728" s="3">
        <v>0.1</v>
      </c>
      <c r="F728" s="6">
        <f t="shared" si="11"/>
        <v>102600</v>
      </c>
    </row>
    <row r="729" spans="1:6" x14ac:dyDescent="0.3">
      <c r="A729" s="1" t="s">
        <v>76</v>
      </c>
      <c r="B729" s="5" t="s">
        <v>2205</v>
      </c>
      <c r="C729" s="1" t="s">
        <v>2206</v>
      </c>
      <c r="D729" s="2">
        <v>193458.99999999997</v>
      </c>
      <c r="E729" s="3">
        <v>0.1</v>
      </c>
      <c r="F729" s="6">
        <f t="shared" si="11"/>
        <v>174200</v>
      </c>
    </row>
    <row r="730" spans="1:6" x14ac:dyDescent="0.3">
      <c r="A730" s="1" t="s">
        <v>76</v>
      </c>
      <c r="B730" s="5" t="s">
        <v>2207</v>
      </c>
      <c r="C730" s="1" t="s">
        <v>2208</v>
      </c>
      <c r="D730" s="2">
        <v>71354.5</v>
      </c>
      <c r="E730" s="3">
        <v>0.1</v>
      </c>
      <c r="F730" s="6">
        <f t="shared" si="11"/>
        <v>64300</v>
      </c>
    </row>
    <row r="731" spans="1:6" x14ac:dyDescent="0.3">
      <c r="A731" s="1" t="s">
        <v>76</v>
      </c>
      <c r="B731" s="5" t="s">
        <v>2209</v>
      </c>
      <c r="C731" s="1" t="s">
        <v>2210</v>
      </c>
      <c r="D731" s="2">
        <v>380929.49999999994</v>
      </c>
      <c r="E731" s="3">
        <v>0.1</v>
      </c>
      <c r="F731" s="6">
        <f t="shared" si="11"/>
        <v>342900</v>
      </c>
    </row>
    <row r="732" spans="1:6" x14ac:dyDescent="0.3">
      <c r="A732" s="1" t="s">
        <v>76</v>
      </c>
      <c r="B732" s="5" t="s">
        <v>2211</v>
      </c>
      <c r="C732" s="1" t="s">
        <v>2212</v>
      </c>
      <c r="D732" s="2">
        <v>574997.5</v>
      </c>
      <c r="E732" s="3">
        <v>0.1</v>
      </c>
      <c r="F732" s="6">
        <f t="shared" si="11"/>
        <v>517500</v>
      </c>
    </row>
    <row r="733" spans="1:6" x14ac:dyDescent="0.3">
      <c r="A733" s="1" t="s">
        <v>76</v>
      </c>
      <c r="B733" s="5" t="s">
        <v>2213</v>
      </c>
      <c r="C733" s="1" t="s">
        <v>2214</v>
      </c>
      <c r="D733" s="2">
        <v>102413.49999999999</v>
      </c>
      <c r="E733" s="3">
        <v>0.1</v>
      </c>
      <c r="F733" s="6">
        <f t="shared" si="11"/>
        <v>92200</v>
      </c>
    </row>
    <row r="734" spans="1:6" x14ac:dyDescent="0.3">
      <c r="A734" s="1" t="s">
        <v>76</v>
      </c>
      <c r="B734" s="5" t="s">
        <v>2223</v>
      </c>
      <c r="C734" s="1" t="s">
        <v>2224</v>
      </c>
      <c r="D734" s="2">
        <v>326931.49999999994</v>
      </c>
      <c r="E734" s="3">
        <v>0.1</v>
      </c>
      <c r="F734" s="6">
        <f t="shared" si="11"/>
        <v>294300</v>
      </c>
    </row>
    <row r="735" spans="1:6" x14ac:dyDescent="0.3">
      <c r="A735" s="1" t="s">
        <v>76</v>
      </c>
      <c r="B735" s="5" t="s">
        <v>2225</v>
      </c>
      <c r="C735" s="1" t="s">
        <v>2226</v>
      </c>
      <c r="D735" s="2">
        <v>111243.99999999999</v>
      </c>
      <c r="E735" s="3">
        <v>0.1</v>
      </c>
      <c r="F735" s="6">
        <f t="shared" si="11"/>
        <v>100200</v>
      </c>
    </row>
    <row r="736" spans="1:6" x14ac:dyDescent="0.3">
      <c r="A736" s="1" t="s">
        <v>76</v>
      </c>
      <c r="B736" s="5" t="s">
        <v>2231</v>
      </c>
      <c r="C736" s="1" t="s">
        <v>2232</v>
      </c>
      <c r="D736" s="2">
        <v>679034.99999999988</v>
      </c>
      <c r="E736" s="3">
        <v>0.1</v>
      </c>
      <c r="F736" s="6">
        <f t="shared" si="11"/>
        <v>611200</v>
      </c>
    </row>
    <row r="737" spans="1:6" x14ac:dyDescent="0.3">
      <c r="A737" s="1" t="s">
        <v>76</v>
      </c>
      <c r="B737" s="5" t="s">
        <v>2233</v>
      </c>
      <c r="C737" s="1" t="s">
        <v>2234</v>
      </c>
      <c r="D737" s="2">
        <v>284809</v>
      </c>
      <c r="E737" s="3">
        <v>0.1</v>
      </c>
      <c r="F737" s="6">
        <f t="shared" si="11"/>
        <v>256400</v>
      </c>
    </row>
    <row r="738" spans="1:6" x14ac:dyDescent="0.3">
      <c r="A738" s="1" t="s">
        <v>76</v>
      </c>
      <c r="B738" s="5" t="s">
        <v>2239</v>
      </c>
      <c r="C738" s="1" t="s">
        <v>2240</v>
      </c>
      <c r="D738" s="2">
        <v>106574.99999999999</v>
      </c>
      <c r="E738" s="3">
        <v>0.1</v>
      </c>
      <c r="F738" s="6">
        <f t="shared" si="11"/>
        <v>96000</v>
      </c>
    </row>
    <row r="739" spans="1:6" x14ac:dyDescent="0.3">
      <c r="A739" s="1" t="s">
        <v>76</v>
      </c>
      <c r="B739" s="5" t="s">
        <v>2244</v>
      </c>
      <c r="C739" s="1" t="s">
        <v>2245</v>
      </c>
      <c r="D739" s="2">
        <v>110533.49999999999</v>
      </c>
      <c r="E739" s="3">
        <v>0.1</v>
      </c>
      <c r="F739" s="6">
        <f t="shared" si="11"/>
        <v>99500</v>
      </c>
    </row>
    <row r="740" spans="1:6" x14ac:dyDescent="0.3">
      <c r="A740" s="1" t="s">
        <v>76</v>
      </c>
      <c r="B740" s="5" t="s">
        <v>2246</v>
      </c>
      <c r="C740" s="1" t="s">
        <v>2247</v>
      </c>
      <c r="D740" s="2">
        <v>100789.49999999999</v>
      </c>
      <c r="E740" s="3">
        <v>0.1</v>
      </c>
      <c r="F740" s="6">
        <f t="shared" si="11"/>
        <v>90800</v>
      </c>
    </row>
    <row r="741" spans="1:6" x14ac:dyDescent="0.3">
      <c r="A741" s="1" t="s">
        <v>76</v>
      </c>
      <c r="B741" s="5" t="s">
        <v>2248</v>
      </c>
      <c r="C741" s="1" t="s">
        <v>2249</v>
      </c>
      <c r="D741" s="2">
        <v>242787.99999999997</v>
      </c>
      <c r="E741" s="3">
        <v>0.1</v>
      </c>
      <c r="F741" s="6">
        <f t="shared" si="11"/>
        <v>218600</v>
      </c>
    </row>
    <row r="742" spans="1:6" x14ac:dyDescent="0.3">
      <c r="A742" s="1" t="s">
        <v>76</v>
      </c>
      <c r="B742" s="5" t="s">
        <v>2250</v>
      </c>
      <c r="C742" s="1" t="s">
        <v>2249</v>
      </c>
      <c r="D742" s="2">
        <v>519273.99999999994</v>
      </c>
      <c r="E742" s="3">
        <v>0.1</v>
      </c>
      <c r="F742" s="6">
        <f t="shared" si="11"/>
        <v>467400</v>
      </c>
    </row>
    <row r="743" spans="1:6" x14ac:dyDescent="0.3">
      <c r="A743" s="1" t="s">
        <v>76</v>
      </c>
      <c r="B743" s="5" t="s">
        <v>2251</v>
      </c>
      <c r="C743" s="1" t="s">
        <v>2252</v>
      </c>
      <c r="D743" s="2">
        <v>123626.99999999999</v>
      </c>
      <c r="E743" s="3">
        <v>0.1</v>
      </c>
      <c r="F743" s="6">
        <f t="shared" si="11"/>
        <v>111300</v>
      </c>
    </row>
    <row r="744" spans="1:6" x14ac:dyDescent="0.3">
      <c r="A744" s="1" t="s">
        <v>76</v>
      </c>
      <c r="B744" s="5" t="s">
        <v>2253</v>
      </c>
      <c r="C744" s="1" t="s">
        <v>2254</v>
      </c>
      <c r="D744" s="2">
        <v>126367.49999999999</v>
      </c>
      <c r="E744" s="3">
        <v>0.1</v>
      </c>
      <c r="F744" s="6">
        <f t="shared" si="11"/>
        <v>113800</v>
      </c>
    </row>
    <row r="745" spans="1:6" x14ac:dyDescent="0.3">
      <c r="A745" s="1" t="s">
        <v>76</v>
      </c>
      <c r="B745" s="5" t="s">
        <v>2255</v>
      </c>
      <c r="C745" s="1" t="s">
        <v>2256</v>
      </c>
      <c r="D745" s="2">
        <v>116927.99999999999</v>
      </c>
      <c r="E745" s="3">
        <v>0.1</v>
      </c>
      <c r="F745" s="6">
        <f t="shared" si="11"/>
        <v>105300</v>
      </c>
    </row>
    <row r="746" spans="1:6" x14ac:dyDescent="0.3">
      <c r="A746" s="1" t="s">
        <v>76</v>
      </c>
      <c r="B746" s="5" t="s">
        <v>2257</v>
      </c>
      <c r="C746" s="1" t="s">
        <v>2258</v>
      </c>
      <c r="D746" s="2">
        <v>343374.49999999994</v>
      </c>
      <c r="E746" s="3">
        <v>0.1</v>
      </c>
      <c r="F746" s="6">
        <f t="shared" si="11"/>
        <v>309100</v>
      </c>
    </row>
    <row r="747" spans="1:6" x14ac:dyDescent="0.3">
      <c r="A747" s="1" t="s">
        <v>76</v>
      </c>
      <c r="B747" s="5" t="s">
        <v>2261</v>
      </c>
      <c r="C747" s="1" t="s">
        <v>2262</v>
      </c>
      <c r="D747" s="2">
        <v>131544</v>
      </c>
      <c r="E747" s="3">
        <v>0.1</v>
      </c>
      <c r="F747" s="6">
        <f t="shared" si="11"/>
        <v>118400</v>
      </c>
    </row>
    <row r="748" spans="1:6" x14ac:dyDescent="0.3">
      <c r="A748" s="1" t="s">
        <v>76</v>
      </c>
      <c r="B748" s="5" t="s">
        <v>2264</v>
      </c>
      <c r="C748" s="1" t="s">
        <v>2265</v>
      </c>
      <c r="D748" s="2">
        <v>82823.999999999985</v>
      </c>
      <c r="E748" s="3">
        <v>0.1</v>
      </c>
      <c r="F748" s="6">
        <f t="shared" si="11"/>
        <v>74600</v>
      </c>
    </row>
    <row r="749" spans="1:6" x14ac:dyDescent="0.3">
      <c r="A749" s="1" t="s">
        <v>76</v>
      </c>
      <c r="B749" s="5" t="s">
        <v>2266</v>
      </c>
      <c r="C749" s="1" t="s">
        <v>2265</v>
      </c>
      <c r="D749" s="2">
        <v>188688.49999999997</v>
      </c>
      <c r="E749" s="3">
        <v>0.1</v>
      </c>
      <c r="F749" s="6">
        <f t="shared" si="11"/>
        <v>169900</v>
      </c>
    </row>
    <row r="750" spans="1:6" x14ac:dyDescent="0.3">
      <c r="A750" s="1" t="s">
        <v>76</v>
      </c>
      <c r="B750" s="5" t="s">
        <v>2269</v>
      </c>
      <c r="C750" s="1" t="s">
        <v>2270</v>
      </c>
      <c r="D750" s="2">
        <v>232130.49999999997</v>
      </c>
      <c r="E750" s="3">
        <v>0.1</v>
      </c>
      <c r="F750" s="6">
        <f t="shared" si="11"/>
        <v>209000</v>
      </c>
    </row>
    <row r="751" spans="1:6" x14ac:dyDescent="0.3">
      <c r="A751" s="1" t="s">
        <v>76</v>
      </c>
      <c r="B751" s="5" t="s">
        <v>2271</v>
      </c>
      <c r="C751" s="1" t="s">
        <v>2272</v>
      </c>
      <c r="D751" s="2">
        <v>98150.499999999985</v>
      </c>
      <c r="E751" s="3">
        <v>0.1</v>
      </c>
      <c r="F751" s="6">
        <f t="shared" si="11"/>
        <v>88400</v>
      </c>
    </row>
    <row r="752" spans="1:6" x14ac:dyDescent="0.3">
      <c r="A752" s="1" t="s">
        <v>76</v>
      </c>
      <c r="B752" s="5" t="s">
        <v>2273</v>
      </c>
      <c r="C752" s="1" t="s">
        <v>2272</v>
      </c>
      <c r="D752" s="2">
        <v>378493.49999999994</v>
      </c>
      <c r="E752" s="3">
        <v>0.1</v>
      </c>
      <c r="F752" s="6">
        <f t="shared" si="11"/>
        <v>340700</v>
      </c>
    </row>
    <row r="753" spans="1:6" x14ac:dyDescent="0.3">
      <c r="A753" s="1" t="s">
        <v>76</v>
      </c>
      <c r="B753" s="5" t="s">
        <v>2274</v>
      </c>
      <c r="C753" s="1" t="s">
        <v>2275</v>
      </c>
      <c r="D753" s="2">
        <v>132356</v>
      </c>
      <c r="E753" s="3">
        <v>0.1</v>
      </c>
      <c r="F753" s="6">
        <f t="shared" si="11"/>
        <v>119200</v>
      </c>
    </row>
    <row r="754" spans="1:6" x14ac:dyDescent="0.3">
      <c r="A754" s="1" t="s">
        <v>76</v>
      </c>
      <c r="B754" s="5" t="s">
        <v>2276</v>
      </c>
      <c r="C754" s="1" t="s">
        <v>2277</v>
      </c>
      <c r="D754" s="2">
        <v>152452.99999999997</v>
      </c>
      <c r="E754" s="3">
        <v>0.1</v>
      </c>
      <c r="F754" s="6">
        <f t="shared" si="11"/>
        <v>137300</v>
      </c>
    </row>
    <row r="755" spans="1:6" x14ac:dyDescent="0.3">
      <c r="A755" s="1" t="s">
        <v>76</v>
      </c>
      <c r="B755" s="5" t="s">
        <v>2278</v>
      </c>
      <c r="C755" s="1" t="s">
        <v>2279</v>
      </c>
      <c r="D755" s="2">
        <v>108300.49999999999</v>
      </c>
      <c r="E755" s="3">
        <v>0.1</v>
      </c>
      <c r="F755" s="6">
        <f t="shared" si="11"/>
        <v>97500</v>
      </c>
    </row>
    <row r="756" spans="1:6" x14ac:dyDescent="0.3">
      <c r="A756" s="1" t="s">
        <v>76</v>
      </c>
      <c r="B756" s="5" t="s">
        <v>2280</v>
      </c>
      <c r="C756" s="1" t="s">
        <v>2281</v>
      </c>
      <c r="D756" s="2">
        <v>146870.5</v>
      </c>
      <c r="E756" s="3">
        <v>0.1</v>
      </c>
      <c r="F756" s="6">
        <f t="shared" si="11"/>
        <v>132200</v>
      </c>
    </row>
    <row r="757" spans="1:6" x14ac:dyDescent="0.3">
      <c r="A757" s="1" t="s">
        <v>76</v>
      </c>
      <c r="B757" s="5" t="s">
        <v>2282</v>
      </c>
      <c r="C757" s="1" t="s">
        <v>2281</v>
      </c>
      <c r="D757" s="2">
        <v>210307.99999999997</v>
      </c>
      <c r="E757" s="3">
        <v>0.1</v>
      </c>
      <c r="F757" s="6">
        <f t="shared" si="11"/>
        <v>189300</v>
      </c>
    </row>
    <row r="758" spans="1:6" x14ac:dyDescent="0.3">
      <c r="A758" s="1" t="s">
        <v>76</v>
      </c>
      <c r="B758" s="5" t="s">
        <v>2283</v>
      </c>
      <c r="C758" s="1" t="s">
        <v>2281</v>
      </c>
      <c r="D758" s="2">
        <v>51155.999999999993</v>
      </c>
      <c r="E758" s="3">
        <v>0.1</v>
      </c>
      <c r="F758" s="6">
        <f t="shared" si="11"/>
        <v>46100</v>
      </c>
    </row>
    <row r="759" spans="1:6" x14ac:dyDescent="0.3">
      <c r="A759" s="1" t="s">
        <v>76</v>
      </c>
      <c r="B759" s="5" t="s">
        <v>2284</v>
      </c>
      <c r="C759" s="1" t="s">
        <v>2285</v>
      </c>
      <c r="D759" s="2">
        <v>376666.49999999994</v>
      </c>
      <c r="E759" s="3">
        <v>0.1</v>
      </c>
      <c r="F759" s="6">
        <f t="shared" si="11"/>
        <v>339000</v>
      </c>
    </row>
    <row r="760" spans="1:6" x14ac:dyDescent="0.3">
      <c r="A760" s="1" t="s">
        <v>76</v>
      </c>
      <c r="B760" s="5" t="s">
        <v>2286</v>
      </c>
      <c r="C760" s="1" t="s">
        <v>2287</v>
      </c>
      <c r="D760" s="2">
        <v>277704</v>
      </c>
      <c r="E760" s="3">
        <v>0.1</v>
      </c>
      <c r="F760" s="6">
        <f t="shared" si="11"/>
        <v>250000</v>
      </c>
    </row>
    <row r="761" spans="1:6" x14ac:dyDescent="0.3">
      <c r="A761" s="1" t="s">
        <v>76</v>
      </c>
      <c r="B761" s="5" t="s">
        <v>2288</v>
      </c>
      <c r="C761" s="1" t="s">
        <v>2289</v>
      </c>
      <c r="D761" s="2">
        <v>150017</v>
      </c>
      <c r="E761" s="3">
        <v>0.1</v>
      </c>
      <c r="F761" s="6">
        <f t="shared" si="11"/>
        <v>135100</v>
      </c>
    </row>
    <row r="762" spans="1:6" x14ac:dyDescent="0.3">
      <c r="A762" s="1" t="s">
        <v>76</v>
      </c>
      <c r="B762" s="5" t="s">
        <v>2290</v>
      </c>
      <c r="C762" s="1" t="s">
        <v>2291</v>
      </c>
      <c r="D762" s="2">
        <v>165241.99999999997</v>
      </c>
      <c r="E762" s="3">
        <v>0.1</v>
      </c>
      <c r="F762" s="6">
        <f t="shared" si="11"/>
        <v>148800</v>
      </c>
    </row>
    <row r="763" spans="1:6" x14ac:dyDescent="0.3">
      <c r="A763" s="1" t="s">
        <v>76</v>
      </c>
      <c r="B763" s="5" t="s">
        <v>2292</v>
      </c>
      <c r="C763" s="1" t="s">
        <v>2293</v>
      </c>
      <c r="D763" s="2">
        <v>233449.99999999997</v>
      </c>
      <c r="E763" s="3">
        <v>0.1</v>
      </c>
      <c r="F763" s="6">
        <f t="shared" si="11"/>
        <v>210200</v>
      </c>
    </row>
    <row r="764" spans="1:6" x14ac:dyDescent="0.3">
      <c r="A764" s="1" t="s">
        <v>76</v>
      </c>
      <c r="B764" s="5" t="s">
        <v>2294</v>
      </c>
      <c r="C764" s="1" t="s">
        <v>2295</v>
      </c>
      <c r="D764" s="2">
        <v>327540.49999999994</v>
      </c>
      <c r="E764" s="3">
        <v>0.1</v>
      </c>
      <c r="F764" s="6">
        <f t="shared" si="11"/>
        <v>294800</v>
      </c>
    </row>
    <row r="765" spans="1:6" x14ac:dyDescent="0.3">
      <c r="A765" s="1" t="s">
        <v>76</v>
      </c>
      <c r="B765" s="5" t="s">
        <v>2296</v>
      </c>
      <c r="C765" s="1" t="s">
        <v>2297</v>
      </c>
      <c r="D765" s="2">
        <v>99165.499999999985</v>
      </c>
      <c r="E765" s="3">
        <v>0.1</v>
      </c>
      <c r="F765" s="6">
        <f t="shared" si="11"/>
        <v>89300</v>
      </c>
    </row>
    <row r="766" spans="1:6" x14ac:dyDescent="0.3">
      <c r="A766" s="1" t="s">
        <v>76</v>
      </c>
      <c r="B766" s="5" t="s">
        <v>2315</v>
      </c>
      <c r="C766" s="1" t="s">
        <v>2316</v>
      </c>
      <c r="D766" s="2">
        <v>41005.999999999993</v>
      </c>
      <c r="E766" s="3">
        <v>0.1</v>
      </c>
      <c r="F766" s="6">
        <f t="shared" si="11"/>
        <v>37000</v>
      </c>
    </row>
    <row r="767" spans="1:6" x14ac:dyDescent="0.3">
      <c r="A767" s="1" t="s">
        <v>76</v>
      </c>
      <c r="B767" s="5" t="s">
        <v>2317</v>
      </c>
      <c r="C767" s="1" t="s">
        <v>2318</v>
      </c>
      <c r="D767" s="2">
        <v>98150.499999999985</v>
      </c>
      <c r="E767" s="3">
        <v>0.1</v>
      </c>
      <c r="F767" s="6">
        <f t="shared" si="11"/>
        <v>88400</v>
      </c>
    </row>
    <row r="768" spans="1:6" x14ac:dyDescent="0.3">
      <c r="A768" s="1" t="s">
        <v>76</v>
      </c>
      <c r="B768" s="5" t="s">
        <v>2330</v>
      </c>
      <c r="C768" s="1" t="s">
        <v>2331</v>
      </c>
      <c r="D768" s="2">
        <v>91451.499999999985</v>
      </c>
      <c r="E768" s="3">
        <v>0.1</v>
      </c>
      <c r="F768" s="6">
        <f t="shared" si="11"/>
        <v>82400</v>
      </c>
    </row>
    <row r="769" spans="1:6" x14ac:dyDescent="0.3">
      <c r="A769" s="1" t="s">
        <v>76</v>
      </c>
      <c r="B769" s="5" t="s">
        <v>2332</v>
      </c>
      <c r="C769" s="1" t="s">
        <v>2331</v>
      </c>
      <c r="D769" s="2">
        <v>147073.5</v>
      </c>
      <c r="E769" s="3">
        <v>0.1</v>
      </c>
      <c r="F769" s="6">
        <f t="shared" si="11"/>
        <v>132400</v>
      </c>
    </row>
    <row r="770" spans="1:6" x14ac:dyDescent="0.3">
      <c r="A770" s="1" t="s">
        <v>76</v>
      </c>
      <c r="B770" s="5" t="s">
        <v>2342</v>
      </c>
      <c r="C770" s="1" t="s">
        <v>2343</v>
      </c>
      <c r="D770" s="2">
        <v>1576396.4999999998</v>
      </c>
      <c r="E770" s="3">
        <v>0.1</v>
      </c>
      <c r="F770" s="6">
        <f t="shared" si="11"/>
        <v>1418800</v>
      </c>
    </row>
    <row r="771" spans="1:6" x14ac:dyDescent="0.3">
      <c r="A771" s="1" t="s">
        <v>76</v>
      </c>
      <c r="B771" s="5" t="s">
        <v>2344</v>
      </c>
      <c r="C771" s="1" t="s">
        <v>2345</v>
      </c>
      <c r="D771" s="2">
        <v>738310.99999999988</v>
      </c>
      <c r="E771" s="3">
        <v>0.1</v>
      </c>
      <c r="F771" s="6">
        <f t="shared" ref="F771:F834" si="12">ROUNDUP(D771*0.9,-2)</f>
        <v>664500</v>
      </c>
    </row>
    <row r="772" spans="1:6" x14ac:dyDescent="0.3">
      <c r="A772" s="1" t="s">
        <v>76</v>
      </c>
      <c r="B772" s="5" t="s">
        <v>2355</v>
      </c>
      <c r="C772" s="1" t="s">
        <v>2356</v>
      </c>
      <c r="D772" s="2">
        <v>186962.99999999997</v>
      </c>
      <c r="E772" s="3">
        <v>0.1</v>
      </c>
      <c r="F772" s="6">
        <f t="shared" si="12"/>
        <v>168300</v>
      </c>
    </row>
    <row r="773" spans="1:6" x14ac:dyDescent="0.3">
      <c r="A773" s="1" t="s">
        <v>76</v>
      </c>
      <c r="B773" s="5" t="s">
        <v>2361</v>
      </c>
      <c r="C773" s="1" t="s">
        <v>2362</v>
      </c>
      <c r="D773" s="2">
        <v>181177.49999999997</v>
      </c>
      <c r="E773" s="3">
        <v>0.1</v>
      </c>
      <c r="F773" s="6">
        <f t="shared" si="12"/>
        <v>163100</v>
      </c>
    </row>
    <row r="774" spans="1:6" x14ac:dyDescent="0.3">
      <c r="A774" s="1" t="s">
        <v>76</v>
      </c>
      <c r="B774" s="5" t="s">
        <v>2363</v>
      </c>
      <c r="C774" s="1" t="s">
        <v>2364</v>
      </c>
      <c r="D774" s="2">
        <v>971760.99999999988</v>
      </c>
      <c r="E774" s="3">
        <v>0.1</v>
      </c>
      <c r="F774" s="6">
        <f t="shared" si="12"/>
        <v>874600</v>
      </c>
    </row>
    <row r="775" spans="1:6" x14ac:dyDescent="0.3">
      <c r="A775" s="1" t="s">
        <v>76</v>
      </c>
      <c r="B775" s="5" t="s">
        <v>2367</v>
      </c>
      <c r="C775" s="1" t="s">
        <v>2368</v>
      </c>
      <c r="D775" s="2">
        <v>62726.999999999993</v>
      </c>
      <c r="E775" s="3">
        <v>0.1</v>
      </c>
      <c r="F775" s="6">
        <f t="shared" si="12"/>
        <v>56500</v>
      </c>
    </row>
    <row r="776" spans="1:6" x14ac:dyDescent="0.3">
      <c r="A776" s="1" t="s">
        <v>76</v>
      </c>
      <c r="B776" s="5" t="s">
        <v>2495</v>
      </c>
      <c r="C776" s="1" t="s">
        <v>2496</v>
      </c>
      <c r="D776" s="2">
        <v>939889.99999999988</v>
      </c>
      <c r="E776" s="3">
        <v>0.1</v>
      </c>
      <c r="F776" s="6">
        <f t="shared" si="12"/>
        <v>846000</v>
      </c>
    </row>
    <row r="777" spans="1:6" x14ac:dyDescent="0.3">
      <c r="A777" s="1" t="s">
        <v>76</v>
      </c>
      <c r="B777" s="5" t="s">
        <v>2497</v>
      </c>
      <c r="C777" s="1" t="s">
        <v>2498</v>
      </c>
      <c r="D777" s="2">
        <v>1193437</v>
      </c>
      <c r="E777" s="3">
        <v>0.1</v>
      </c>
      <c r="F777" s="6">
        <f t="shared" si="12"/>
        <v>1074100</v>
      </c>
    </row>
    <row r="778" spans="1:6" x14ac:dyDescent="0.3">
      <c r="A778" s="1" t="s">
        <v>76</v>
      </c>
      <c r="B778" s="5" t="s">
        <v>2499</v>
      </c>
      <c r="C778" s="1" t="s">
        <v>2500</v>
      </c>
      <c r="D778" s="2">
        <v>1060066</v>
      </c>
      <c r="E778" s="3">
        <v>0.1</v>
      </c>
      <c r="F778" s="6">
        <f t="shared" si="12"/>
        <v>954100</v>
      </c>
    </row>
    <row r="779" spans="1:6" x14ac:dyDescent="0.3">
      <c r="A779" s="1" t="s">
        <v>76</v>
      </c>
      <c r="B779" s="5" t="s">
        <v>2501</v>
      </c>
      <c r="C779" s="1" t="s">
        <v>2502</v>
      </c>
      <c r="D779" s="2">
        <v>963742.49999999988</v>
      </c>
      <c r="E779" s="3">
        <v>0.1</v>
      </c>
      <c r="F779" s="6">
        <f t="shared" si="12"/>
        <v>867400</v>
      </c>
    </row>
    <row r="780" spans="1:6" x14ac:dyDescent="0.3">
      <c r="A780" s="1" t="s">
        <v>76</v>
      </c>
      <c r="B780" s="5" t="s">
        <v>2503</v>
      </c>
      <c r="C780" s="1" t="s">
        <v>2504</v>
      </c>
      <c r="D780" s="2">
        <v>1139743.5</v>
      </c>
      <c r="E780" s="3">
        <v>0.1</v>
      </c>
      <c r="F780" s="6">
        <f t="shared" si="12"/>
        <v>1025800</v>
      </c>
    </row>
    <row r="781" spans="1:6" x14ac:dyDescent="0.3">
      <c r="A781" s="1" t="s">
        <v>76</v>
      </c>
      <c r="B781" s="5" t="s">
        <v>2505</v>
      </c>
      <c r="C781" s="1" t="s">
        <v>2506</v>
      </c>
      <c r="D781" s="2">
        <v>747445.99999999988</v>
      </c>
      <c r="E781" s="3">
        <v>0.1</v>
      </c>
      <c r="F781" s="6">
        <f t="shared" si="12"/>
        <v>672800</v>
      </c>
    </row>
    <row r="782" spans="1:6" x14ac:dyDescent="0.3">
      <c r="A782" s="1" t="s">
        <v>76</v>
      </c>
      <c r="B782" s="5" t="s">
        <v>2507</v>
      </c>
      <c r="C782" s="1" t="s">
        <v>2508</v>
      </c>
      <c r="D782" s="2">
        <v>794846.49999999988</v>
      </c>
      <c r="E782" s="3">
        <v>0.1</v>
      </c>
      <c r="F782" s="6">
        <f t="shared" si="12"/>
        <v>715400</v>
      </c>
    </row>
    <row r="783" spans="1:6" x14ac:dyDescent="0.3">
      <c r="A783" s="1" t="s">
        <v>76</v>
      </c>
      <c r="B783" s="5" t="s">
        <v>2509</v>
      </c>
      <c r="C783" s="1" t="s">
        <v>2510</v>
      </c>
      <c r="D783" s="2">
        <v>863155.99999999988</v>
      </c>
      <c r="E783" s="3">
        <v>0.1</v>
      </c>
      <c r="F783" s="6">
        <f t="shared" si="12"/>
        <v>776900</v>
      </c>
    </row>
    <row r="784" spans="1:6" x14ac:dyDescent="0.3">
      <c r="A784" s="1" t="s">
        <v>76</v>
      </c>
      <c r="B784" s="5" t="s">
        <v>2511</v>
      </c>
      <c r="C784" s="1" t="s">
        <v>2512</v>
      </c>
      <c r="D784" s="2">
        <v>700146.99999999988</v>
      </c>
      <c r="E784" s="3">
        <v>0.1</v>
      </c>
      <c r="F784" s="6">
        <f t="shared" si="12"/>
        <v>630200</v>
      </c>
    </row>
    <row r="785" spans="1:6" x14ac:dyDescent="0.3">
      <c r="A785" s="1" t="s">
        <v>76</v>
      </c>
      <c r="B785" s="5" t="s">
        <v>2513</v>
      </c>
      <c r="C785" s="1" t="s">
        <v>2514</v>
      </c>
      <c r="D785" s="2">
        <v>676294.49999999988</v>
      </c>
      <c r="E785" s="3">
        <v>0.1</v>
      </c>
      <c r="F785" s="6">
        <f t="shared" si="12"/>
        <v>608700</v>
      </c>
    </row>
    <row r="786" spans="1:6" x14ac:dyDescent="0.3">
      <c r="A786" s="1" t="s">
        <v>76</v>
      </c>
      <c r="B786" s="5" t="s">
        <v>2515</v>
      </c>
      <c r="C786" s="1" t="s">
        <v>2516</v>
      </c>
      <c r="D786" s="2">
        <v>720852.99999999988</v>
      </c>
      <c r="E786" s="3">
        <v>0.1</v>
      </c>
      <c r="F786" s="6">
        <f t="shared" si="12"/>
        <v>648800</v>
      </c>
    </row>
    <row r="787" spans="1:6" x14ac:dyDescent="0.3">
      <c r="A787" s="1" t="s">
        <v>76</v>
      </c>
      <c r="B787" s="5" t="s">
        <v>2517</v>
      </c>
      <c r="C787" s="1" t="s">
        <v>2518</v>
      </c>
      <c r="D787" s="2">
        <v>376767.99999999994</v>
      </c>
      <c r="E787" s="3">
        <v>0.1</v>
      </c>
      <c r="F787" s="6">
        <f t="shared" si="12"/>
        <v>339100</v>
      </c>
    </row>
    <row r="788" spans="1:6" x14ac:dyDescent="0.3">
      <c r="A788" s="1" t="s">
        <v>76</v>
      </c>
      <c r="B788" s="5" t="s">
        <v>2519</v>
      </c>
      <c r="C788" s="1" t="s">
        <v>2520</v>
      </c>
      <c r="D788" s="2">
        <v>613668.99999999988</v>
      </c>
      <c r="E788" s="3">
        <v>0.1</v>
      </c>
      <c r="F788" s="6">
        <f t="shared" si="12"/>
        <v>552400</v>
      </c>
    </row>
    <row r="789" spans="1:6" x14ac:dyDescent="0.3">
      <c r="A789" s="1" t="s">
        <v>76</v>
      </c>
      <c r="B789" s="5" t="s">
        <v>2521</v>
      </c>
      <c r="C789" s="1" t="s">
        <v>2522</v>
      </c>
      <c r="D789" s="2">
        <v>609101.49999999988</v>
      </c>
      <c r="E789" s="3">
        <v>0.1</v>
      </c>
      <c r="F789" s="6">
        <f t="shared" si="12"/>
        <v>548200</v>
      </c>
    </row>
    <row r="790" spans="1:6" x14ac:dyDescent="0.3">
      <c r="A790" s="1" t="s">
        <v>76</v>
      </c>
      <c r="B790" s="5" t="s">
        <v>2532</v>
      </c>
      <c r="C790" s="1" t="s">
        <v>2533</v>
      </c>
      <c r="D790" s="2">
        <v>163313.49999999997</v>
      </c>
      <c r="E790" s="3">
        <v>0.1</v>
      </c>
      <c r="F790" s="6">
        <f t="shared" si="12"/>
        <v>147000</v>
      </c>
    </row>
    <row r="791" spans="1:6" x14ac:dyDescent="0.3">
      <c r="A791" s="1" t="s">
        <v>76</v>
      </c>
      <c r="B791" s="5" t="s">
        <v>2538</v>
      </c>
      <c r="C791" s="1" t="s">
        <v>2539</v>
      </c>
      <c r="D791" s="2">
        <v>126164.49999999999</v>
      </c>
      <c r="E791" s="3">
        <v>0.1</v>
      </c>
      <c r="F791" s="6">
        <f t="shared" si="12"/>
        <v>113600</v>
      </c>
    </row>
    <row r="792" spans="1:6" x14ac:dyDescent="0.3">
      <c r="A792" s="1" t="s">
        <v>76</v>
      </c>
      <c r="B792" s="5" t="s">
        <v>2540</v>
      </c>
      <c r="C792" s="1" t="s">
        <v>505</v>
      </c>
      <c r="D792" s="2">
        <v>62422.499999999993</v>
      </c>
      <c r="E792" s="3">
        <v>0.1</v>
      </c>
      <c r="F792" s="6">
        <f t="shared" si="12"/>
        <v>56200</v>
      </c>
    </row>
    <row r="793" spans="1:6" x14ac:dyDescent="0.3">
      <c r="A793" s="1" t="s">
        <v>76</v>
      </c>
      <c r="B793" s="5" t="s">
        <v>2541</v>
      </c>
      <c r="C793" s="1" t="s">
        <v>505</v>
      </c>
      <c r="D793" s="2">
        <v>58057.999999999993</v>
      </c>
      <c r="E793" s="3">
        <v>0.1</v>
      </c>
      <c r="F793" s="6">
        <f t="shared" si="12"/>
        <v>52300</v>
      </c>
    </row>
    <row r="794" spans="1:6" x14ac:dyDescent="0.3">
      <c r="A794" s="1" t="s">
        <v>76</v>
      </c>
      <c r="B794" s="5" t="s">
        <v>2544</v>
      </c>
      <c r="C794" s="1" t="s">
        <v>2545</v>
      </c>
      <c r="D794" s="2">
        <v>97033.999999999985</v>
      </c>
      <c r="E794" s="3">
        <v>0.1</v>
      </c>
      <c r="F794" s="6">
        <f t="shared" si="12"/>
        <v>87400</v>
      </c>
    </row>
    <row r="795" spans="1:6" x14ac:dyDescent="0.3">
      <c r="A795" s="1" t="s">
        <v>76</v>
      </c>
      <c r="B795" s="5" t="s">
        <v>2546</v>
      </c>
      <c r="C795" s="1" t="s">
        <v>2547</v>
      </c>
      <c r="D795" s="2">
        <v>76936.999999999985</v>
      </c>
      <c r="E795" s="3">
        <v>0.1</v>
      </c>
      <c r="F795" s="6">
        <f t="shared" si="12"/>
        <v>69300</v>
      </c>
    </row>
    <row r="796" spans="1:6" x14ac:dyDescent="0.3">
      <c r="A796" s="1" t="s">
        <v>76</v>
      </c>
      <c r="B796" s="5" t="s">
        <v>2548</v>
      </c>
      <c r="C796" s="1" t="s">
        <v>2549</v>
      </c>
      <c r="D796" s="2">
        <v>90030.499999999985</v>
      </c>
      <c r="E796" s="3">
        <v>0.1</v>
      </c>
      <c r="F796" s="6">
        <f t="shared" si="12"/>
        <v>81100</v>
      </c>
    </row>
    <row r="797" spans="1:6" x14ac:dyDescent="0.3">
      <c r="A797" s="1" t="s">
        <v>76</v>
      </c>
      <c r="B797" s="5" t="s">
        <v>2550</v>
      </c>
      <c r="C797" s="1" t="s">
        <v>2549</v>
      </c>
      <c r="D797" s="2">
        <v>269787</v>
      </c>
      <c r="E797" s="3">
        <v>0.1</v>
      </c>
      <c r="F797" s="6">
        <f t="shared" si="12"/>
        <v>242900</v>
      </c>
    </row>
    <row r="798" spans="1:6" x14ac:dyDescent="0.3">
      <c r="A798" s="1" t="s">
        <v>76</v>
      </c>
      <c r="B798" s="5" t="s">
        <v>2553</v>
      </c>
      <c r="C798" s="1" t="s">
        <v>2554</v>
      </c>
      <c r="D798" s="2">
        <v>325002.99999999994</v>
      </c>
      <c r="E798" s="3">
        <v>0.1</v>
      </c>
      <c r="F798" s="6">
        <f t="shared" si="12"/>
        <v>292600</v>
      </c>
    </row>
    <row r="799" spans="1:6" x14ac:dyDescent="0.3">
      <c r="A799" s="1" t="s">
        <v>76</v>
      </c>
      <c r="B799" s="5" t="s">
        <v>2557</v>
      </c>
      <c r="C799" s="1" t="s">
        <v>2558</v>
      </c>
      <c r="D799" s="2">
        <v>716183.99999999988</v>
      </c>
      <c r="E799" s="3">
        <v>0.1</v>
      </c>
      <c r="F799" s="6">
        <f t="shared" si="12"/>
        <v>644600</v>
      </c>
    </row>
    <row r="800" spans="1:6" x14ac:dyDescent="0.3">
      <c r="A800" s="1" t="s">
        <v>76</v>
      </c>
      <c r="B800" s="5" t="s">
        <v>2559</v>
      </c>
      <c r="C800" s="1" t="s">
        <v>2560</v>
      </c>
      <c r="D800" s="2">
        <v>114897.99999999999</v>
      </c>
      <c r="E800" s="3">
        <v>0.1</v>
      </c>
      <c r="F800" s="6">
        <f t="shared" si="12"/>
        <v>103500</v>
      </c>
    </row>
    <row r="801" spans="1:6" x14ac:dyDescent="0.3">
      <c r="A801" s="1" t="s">
        <v>76</v>
      </c>
      <c r="B801" s="5" t="s">
        <v>2561</v>
      </c>
      <c r="C801" s="1" t="s">
        <v>2562</v>
      </c>
      <c r="D801" s="2">
        <v>66787</v>
      </c>
      <c r="E801" s="3">
        <v>0.1</v>
      </c>
      <c r="F801" s="6">
        <f t="shared" si="12"/>
        <v>60200</v>
      </c>
    </row>
    <row r="802" spans="1:6" x14ac:dyDescent="0.3">
      <c r="A802" s="1" t="s">
        <v>76</v>
      </c>
      <c r="B802" s="5" t="s">
        <v>2565</v>
      </c>
      <c r="C802" s="1" t="s">
        <v>2566</v>
      </c>
      <c r="D802" s="2">
        <v>97236.999999999985</v>
      </c>
      <c r="E802" s="3">
        <v>0.1</v>
      </c>
      <c r="F802" s="6">
        <f t="shared" si="12"/>
        <v>87600</v>
      </c>
    </row>
    <row r="803" spans="1:6" x14ac:dyDescent="0.3">
      <c r="A803" s="1" t="s">
        <v>76</v>
      </c>
      <c r="B803" s="5" t="s">
        <v>2569</v>
      </c>
      <c r="C803" s="1" t="s">
        <v>2570</v>
      </c>
      <c r="D803" s="2">
        <v>130325.99999999999</v>
      </c>
      <c r="E803" s="3">
        <v>0.1</v>
      </c>
      <c r="F803" s="6">
        <f t="shared" si="12"/>
        <v>117300</v>
      </c>
    </row>
    <row r="804" spans="1:6" x14ac:dyDescent="0.3">
      <c r="A804" s="1" t="s">
        <v>76</v>
      </c>
      <c r="B804" s="5" t="s">
        <v>2571</v>
      </c>
      <c r="C804" s="1" t="s">
        <v>2572</v>
      </c>
      <c r="D804" s="2">
        <v>130427.49999999999</v>
      </c>
      <c r="E804" s="3">
        <v>0.1</v>
      </c>
      <c r="F804" s="6">
        <f t="shared" si="12"/>
        <v>117400</v>
      </c>
    </row>
    <row r="805" spans="1:6" x14ac:dyDescent="0.3">
      <c r="A805" s="1" t="s">
        <v>76</v>
      </c>
      <c r="B805" s="5" t="s">
        <v>2575</v>
      </c>
      <c r="C805" s="1" t="s">
        <v>2576</v>
      </c>
      <c r="D805" s="2">
        <v>59884.999999999993</v>
      </c>
      <c r="E805" s="3">
        <v>0.1</v>
      </c>
      <c r="F805" s="6">
        <f t="shared" si="12"/>
        <v>53900</v>
      </c>
    </row>
    <row r="806" spans="1:6" x14ac:dyDescent="0.3">
      <c r="A806" s="1" t="s">
        <v>76</v>
      </c>
      <c r="B806" s="5" t="s">
        <v>2577</v>
      </c>
      <c r="C806" s="1" t="s">
        <v>2576</v>
      </c>
      <c r="D806" s="2">
        <v>183004.49999999997</v>
      </c>
      <c r="E806" s="3">
        <v>0.1</v>
      </c>
      <c r="F806" s="6">
        <f t="shared" si="12"/>
        <v>164800</v>
      </c>
    </row>
    <row r="807" spans="1:6" x14ac:dyDescent="0.3">
      <c r="A807" s="1" t="s">
        <v>76</v>
      </c>
      <c r="B807" s="5" t="s">
        <v>2584</v>
      </c>
      <c r="C807" s="1" t="s">
        <v>2585</v>
      </c>
      <c r="D807" s="2">
        <v>120784.99999999999</v>
      </c>
      <c r="E807" s="3">
        <v>0.1</v>
      </c>
      <c r="F807" s="6">
        <f t="shared" si="12"/>
        <v>108800</v>
      </c>
    </row>
    <row r="808" spans="1:6" x14ac:dyDescent="0.3">
      <c r="A808" s="1" t="s">
        <v>76</v>
      </c>
      <c r="B808" s="5" t="s">
        <v>2588</v>
      </c>
      <c r="C808" s="1" t="s">
        <v>2589</v>
      </c>
      <c r="D808" s="2">
        <v>279835.5</v>
      </c>
      <c r="E808" s="3">
        <v>0.1</v>
      </c>
      <c r="F808" s="6">
        <f t="shared" si="12"/>
        <v>251900</v>
      </c>
    </row>
    <row r="809" spans="1:6" x14ac:dyDescent="0.3">
      <c r="A809" s="1" t="s">
        <v>76</v>
      </c>
      <c r="B809" s="5" t="s">
        <v>2590</v>
      </c>
      <c r="C809" s="1" t="s">
        <v>2591</v>
      </c>
      <c r="D809" s="2">
        <v>159151.99999999997</v>
      </c>
      <c r="E809" s="3">
        <v>0.1</v>
      </c>
      <c r="F809" s="6">
        <f t="shared" si="12"/>
        <v>143300</v>
      </c>
    </row>
    <row r="810" spans="1:6" x14ac:dyDescent="0.3">
      <c r="A810" s="1" t="s">
        <v>76</v>
      </c>
      <c r="B810" s="5" t="s">
        <v>2592</v>
      </c>
      <c r="C810" s="1" t="s">
        <v>2593</v>
      </c>
      <c r="D810" s="2">
        <v>141897</v>
      </c>
      <c r="E810" s="3">
        <v>0.1</v>
      </c>
      <c r="F810" s="6">
        <f t="shared" si="12"/>
        <v>127800</v>
      </c>
    </row>
    <row r="811" spans="1:6" x14ac:dyDescent="0.3">
      <c r="A811" s="1" t="s">
        <v>76</v>
      </c>
      <c r="B811" s="5" t="s">
        <v>2597</v>
      </c>
      <c r="C811" s="1" t="s">
        <v>2598</v>
      </c>
      <c r="D811" s="2">
        <v>252937.99999999997</v>
      </c>
      <c r="E811" s="3">
        <v>0.1</v>
      </c>
      <c r="F811" s="6">
        <f t="shared" si="12"/>
        <v>227700</v>
      </c>
    </row>
    <row r="812" spans="1:6" x14ac:dyDescent="0.3">
      <c r="A812" s="1" t="s">
        <v>76</v>
      </c>
      <c r="B812" s="5" t="s">
        <v>2599</v>
      </c>
      <c r="C812" s="1" t="s">
        <v>2600</v>
      </c>
      <c r="D812" s="2">
        <v>422341.49999999994</v>
      </c>
      <c r="E812" s="3">
        <v>0.1</v>
      </c>
      <c r="F812" s="6">
        <f t="shared" si="12"/>
        <v>380200</v>
      </c>
    </row>
    <row r="813" spans="1:6" x14ac:dyDescent="0.3">
      <c r="A813" s="1" t="s">
        <v>76</v>
      </c>
      <c r="B813" s="5" t="s">
        <v>2605</v>
      </c>
      <c r="C813" s="1" t="s">
        <v>2606</v>
      </c>
      <c r="D813" s="2">
        <v>481617.49999999994</v>
      </c>
      <c r="E813" s="3">
        <v>0.1</v>
      </c>
      <c r="F813" s="6">
        <f t="shared" si="12"/>
        <v>433500</v>
      </c>
    </row>
    <row r="814" spans="1:6" x14ac:dyDescent="0.3">
      <c r="A814" s="1" t="s">
        <v>76</v>
      </c>
      <c r="B814" s="5" t="s">
        <v>2611</v>
      </c>
      <c r="C814" s="1" t="s">
        <v>2612</v>
      </c>
      <c r="D814" s="2">
        <v>213860.49999999997</v>
      </c>
      <c r="E814" s="3">
        <v>0.1</v>
      </c>
      <c r="F814" s="6">
        <f t="shared" si="12"/>
        <v>192500</v>
      </c>
    </row>
    <row r="815" spans="1:6" x14ac:dyDescent="0.3">
      <c r="A815" s="1" t="s">
        <v>76</v>
      </c>
      <c r="B815" s="5" t="s">
        <v>2613</v>
      </c>
      <c r="C815" s="1" t="s">
        <v>2612</v>
      </c>
      <c r="D815" s="2">
        <v>55215.999999999993</v>
      </c>
      <c r="E815" s="3">
        <v>0.1</v>
      </c>
      <c r="F815" s="6">
        <f t="shared" si="12"/>
        <v>49700</v>
      </c>
    </row>
    <row r="816" spans="1:6" x14ac:dyDescent="0.3">
      <c r="A816" s="1" t="s">
        <v>76</v>
      </c>
      <c r="B816" s="5" t="s">
        <v>2614</v>
      </c>
      <c r="C816" s="1" t="s">
        <v>2615</v>
      </c>
      <c r="D816" s="2">
        <v>73283</v>
      </c>
      <c r="E816" s="3">
        <v>0.1</v>
      </c>
      <c r="F816" s="6">
        <f t="shared" si="12"/>
        <v>66000</v>
      </c>
    </row>
    <row r="817" spans="1:6" x14ac:dyDescent="0.3">
      <c r="A817" s="1" t="s">
        <v>76</v>
      </c>
      <c r="B817" s="5" t="s">
        <v>2616</v>
      </c>
      <c r="C817" s="1" t="s">
        <v>2617</v>
      </c>
      <c r="D817" s="2">
        <v>116724.99999999999</v>
      </c>
      <c r="E817" s="3">
        <v>0.1</v>
      </c>
      <c r="F817" s="6">
        <f t="shared" si="12"/>
        <v>105100</v>
      </c>
    </row>
    <row r="818" spans="1:6" x14ac:dyDescent="0.3">
      <c r="A818" s="1" t="s">
        <v>76</v>
      </c>
      <c r="B818" s="5" t="s">
        <v>2618</v>
      </c>
      <c r="C818" s="1" t="s">
        <v>2617</v>
      </c>
      <c r="D818" s="2">
        <v>237712.99999999997</v>
      </c>
      <c r="E818" s="3">
        <v>0.1</v>
      </c>
      <c r="F818" s="6">
        <f t="shared" si="12"/>
        <v>214000</v>
      </c>
    </row>
    <row r="819" spans="1:6" x14ac:dyDescent="0.3">
      <c r="A819" s="1" t="s">
        <v>76</v>
      </c>
      <c r="B819" s="5" t="s">
        <v>2619</v>
      </c>
      <c r="C819" s="1" t="s">
        <v>2620</v>
      </c>
      <c r="D819" s="2">
        <v>129513.99999999999</v>
      </c>
      <c r="E819" s="3">
        <v>0.1</v>
      </c>
      <c r="F819" s="6">
        <f t="shared" si="12"/>
        <v>116600</v>
      </c>
    </row>
    <row r="820" spans="1:6" x14ac:dyDescent="0.3">
      <c r="A820" s="1" t="s">
        <v>76</v>
      </c>
      <c r="B820" s="5" t="s">
        <v>2621</v>
      </c>
      <c r="C820" s="1" t="s">
        <v>2622</v>
      </c>
      <c r="D820" s="2">
        <v>130934.99999999999</v>
      </c>
      <c r="E820" s="3">
        <v>0.1</v>
      </c>
      <c r="F820" s="6">
        <f t="shared" si="12"/>
        <v>117900</v>
      </c>
    </row>
    <row r="821" spans="1:6" x14ac:dyDescent="0.3">
      <c r="A821" s="1" t="s">
        <v>76</v>
      </c>
      <c r="B821" s="5" t="s">
        <v>2627</v>
      </c>
      <c r="C821" s="1" t="s">
        <v>2628</v>
      </c>
      <c r="D821" s="2">
        <v>484560.99999999994</v>
      </c>
      <c r="E821" s="3">
        <v>0.1</v>
      </c>
      <c r="F821" s="6">
        <f t="shared" si="12"/>
        <v>436200</v>
      </c>
    </row>
    <row r="822" spans="1:6" x14ac:dyDescent="0.3">
      <c r="A822" s="1" t="s">
        <v>76</v>
      </c>
      <c r="B822" s="5" t="s">
        <v>2629</v>
      </c>
      <c r="C822" s="1" t="s">
        <v>2630</v>
      </c>
      <c r="D822" s="2">
        <v>223401.49999999997</v>
      </c>
      <c r="E822" s="3">
        <v>0.1</v>
      </c>
      <c r="F822" s="6">
        <f t="shared" si="12"/>
        <v>201100</v>
      </c>
    </row>
    <row r="823" spans="1:6" x14ac:dyDescent="0.3">
      <c r="A823" s="1" t="s">
        <v>76</v>
      </c>
      <c r="B823" s="5" t="s">
        <v>2631</v>
      </c>
      <c r="C823" s="1" t="s">
        <v>2630</v>
      </c>
      <c r="D823" s="2">
        <v>145754</v>
      </c>
      <c r="E823" s="3">
        <v>0.1</v>
      </c>
      <c r="F823" s="6">
        <f t="shared" si="12"/>
        <v>131200</v>
      </c>
    </row>
    <row r="824" spans="1:6" x14ac:dyDescent="0.3">
      <c r="A824" s="1" t="s">
        <v>76</v>
      </c>
      <c r="B824" s="5" t="s">
        <v>2632</v>
      </c>
      <c r="C824" s="1" t="s">
        <v>2633</v>
      </c>
      <c r="D824" s="2">
        <v>109315.49999999999</v>
      </c>
      <c r="E824" s="3">
        <v>0.1</v>
      </c>
      <c r="F824" s="6">
        <f t="shared" si="12"/>
        <v>98400</v>
      </c>
    </row>
    <row r="825" spans="1:6" x14ac:dyDescent="0.3">
      <c r="A825" s="1" t="s">
        <v>76</v>
      </c>
      <c r="B825" s="5" t="s">
        <v>2634</v>
      </c>
      <c r="C825" s="1" t="s">
        <v>2635</v>
      </c>
      <c r="D825" s="2">
        <v>77748.999999999985</v>
      </c>
      <c r="E825" s="3">
        <v>0.1</v>
      </c>
      <c r="F825" s="6">
        <f t="shared" si="12"/>
        <v>70000</v>
      </c>
    </row>
    <row r="826" spans="1:6" x14ac:dyDescent="0.3">
      <c r="A826" s="1" t="s">
        <v>76</v>
      </c>
      <c r="B826" s="5" t="s">
        <v>2636</v>
      </c>
      <c r="C826" s="1" t="s">
        <v>2637</v>
      </c>
      <c r="D826" s="2">
        <v>204623.99999999997</v>
      </c>
      <c r="E826" s="3">
        <v>0.1</v>
      </c>
      <c r="F826" s="6">
        <f t="shared" si="12"/>
        <v>184200</v>
      </c>
    </row>
    <row r="827" spans="1:6" x14ac:dyDescent="0.3">
      <c r="A827" s="1" t="s">
        <v>76</v>
      </c>
      <c r="B827" s="5" t="s">
        <v>2638</v>
      </c>
      <c r="C827" s="1" t="s">
        <v>2639</v>
      </c>
      <c r="D827" s="2">
        <v>78459.499999999985</v>
      </c>
      <c r="E827" s="3">
        <v>0.1</v>
      </c>
      <c r="F827" s="6">
        <f t="shared" si="12"/>
        <v>70700</v>
      </c>
    </row>
    <row r="828" spans="1:6" x14ac:dyDescent="0.3">
      <c r="A828" s="1" t="s">
        <v>76</v>
      </c>
      <c r="B828" s="5" t="s">
        <v>2640</v>
      </c>
      <c r="C828" s="1" t="s">
        <v>2641</v>
      </c>
      <c r="D828" s="2">
        <v>170824.49999999997</v>
      </c>
      <c r="E828" s="3">
        <v>0.1</v>
      </c>
      <c r="F828" s="6">
        <f t="shared" si="12"/>
        <v>153800</v>
      </c>
    </row>
    <row r="829" spans="1:6" x14ac:dyDescent="0.3">
      <c r="A829" s="1" t="s">
        <v>76</v>
      </c>
      <c r="B829" s="5" t="s">
        <v>2642</v>
      </c>
      <c r="C829" s="1" t="s">
        <v>2639</v>
      </c>
      <c r="D829" s="2">
        <v>87695.999999999985</v>
      </c>
      <c r="E829" s="3">
        <v>0.1</v>
      </c>
      <c r="F829" s="6">
        <f t="shared" si="12"/>
        <v>79000</v>
      </c>
    </row>
    <row r="830" spans="1:6" x14ac:dyDescent="0.3">
      <c r="A830" s="1" t="s">
        <v>76</v>
      </c>
      <c r="B830" s="5" t="s">
        <v>2643</v>
      </c>
      <c r="C830" s="1" t="s">
        <v>2641</v>
      </c>
      <c r="D830" s="2">
        <v>38062.499999999993</v>
      </c>
      <c r="E830" s="3">
        <v>0.1</v>
      </c>
      <c r="F830" s="6">
        <f t="shared" si="12"/>
        <v>34300</v>
      </c>
    </row>
    <row r="831" spans="1:6" x14ac:dyDescent="0.3">
      <c r="A831" s="1" t="s">
        <v>76</v>
      </c>
      <c r="B831" s="5" t="s">
        <v>2644</v>
      </c>
      <c r="C831" s="1" t="s">
        <v>2645</v>
      </c>
      <c r="D831" s="2">
        <v>140882</v>
      </c>
      <c r="E831" s="3">
        <v>0.1</v>
      </c>
      <c r="F831" s="6">
        <f t="shared" si="12"/>
        <v>126800</v>
      </c>
    </row>
    <row r="832" spans="1:6" x14ac:dyDescent="0.3">
      <c r="A832" s="1" t="s">
        <v>76</v>
      </c>
      <c r="B832" s="5" t="s">
        <v>2646</v>
      </c>
      <c r="C832" s="1" t="s">
        <v>2647</v>
      </c>
      <c r="D832" s="2">
        <v>198330.99999999997</v>
      </c>
      <c r="E832" s="3">
        <v>0.1</v>
      </c>
      <c r="F832" s="6">
        <f t="shared" si="12"/>
        <v>178500</v>
      </c>
    </row>
    <row r="833" spans="1:6" x14ac:dyDescent="0.3">
      <c r="A833" s="1" t="s">
        <v>76</v>
      </c>
      <c r="B833" s="5" t="s">
        <v>2648</v>
      </c>
      <c r="C833" s="1" t="s">
        <v>2649</v>
      </c>
      <c r="D833" s="2">
        <v>53794.999999999993</v>
      </c>
      <c r="E833" s="3">
        <v>0.1</v>
      </c>
      <c r="F833" s="6">
        <f t="shared" si="12"/>
        <v>48500</v>
      </c>
    </row>
    <row r="834" spans="1:6" x14ac:dyDescent="0.3">
      <c r="A834" s="1" t="s">
        <v>76</v>
      </c>
      <c r="B834" s="5" t="s">
        <v>2650</v>
      </c>
      <c r="C834" s="1" t="s">
        <v>2651</v>
      </c>
      <c r="D834" s="2">
        <v>146667.5</v>
      </c>
      <c r="E834" s="3">
        <v>0.1</v>
      </c>
      <c r="F834" s="6">
        <f t="shared" si="12"/>
        <v>132100</v>
      </c>
    </row>
    <row r="835" spans="1:6" x14ac:dyDescent="0.3">
      <c r="A835" s="1" t="s">
        <v>76</v>
      </c>
      <c r="B835" s="5" t="s">
        <v>2652</v>
      </c>
      <c r="C835" s="1" t="s">
        <v>2653</v>
      </c>
      <c r="D835" s="2">
        <v>91755.999999999985</v>
      </c>
      <c r="E835" s="3">
        <v>0.1</v>
      </c>
      <c r="F835" s="6">
        <f t="shared" ref="F835:F898" si="13">ROUNDUP(D835*0.9,-2)</f>
        <v>82600</v>
      </c>
    </row>
    <row r="836" spans="1:6" x14ac:dyDescent="0.3">
      <c r="A836" s="1" t="s">
        <v>76</v>
      </c>
      <c r="B836" s="5" t="s">
        <v>2654</v>
      </c>
      <c r="C836" s="1" t="s">
        <v>2655</v>
      </c>
      <c r="D836" s="2">
        <v>841536.49999999988</v>
      </c>
      <c r="E836" s="3">
        <v>0.1</v>
      </c>
      <c r="F836" s="6">
        <f t="shared" si="13"/>
        <v>757400</v>
      </c>
    </row>
    <row r="837" spans="1:6" x14ac:dyDescent="0.3">
      <c r="A837" s="1" t="s">
        <v>76</v>
      </c>
      <c r="B837" s="5" t="s">
        <v>2656</v>
      </c>
      <c r="C837" s="1" t="s">
        <v>2657</v>
      </c>
      <c r="D837" s="2">
        <v>223807.49999999997</v>
      </c>
      <c r="E837" s="3">
        <v>0.1</v>
      </c>
      <c r="F837" s="6">
        <f t="shared" si="13"/>
        <v>201500</v>
      </c>
    </row>
    <row r="838" spans="1:6" x14ac:dyDescent="0.3">
      <c r="A838" s="1" t="s">
        <v>76</v>
      </c>
      <c r="B838" s="5" t="s">
        <v>2660</v>
      </c>
      <c r="C838" s="1" t="s">
        <v>2661</v>
      </c>
      <c r="D838" s="2">
        <v>69121.5</v>
      </c>
      <c r="E838" s="3">
        <v>0.1</v>
      </c>
      <c r="F838" s="6">
        <f t="shared" si="13"/>
        <v>62300</v>
      </c>
    </row>
    <row r="839" spans="1:6" x14ac:dyDescent="0.3">
      <c r="A839" s="1" t="s">
        <v>76</v>
      </c>
      <c r="B839" s="5" t="s">
        <v>2662</v>
      </c>
      <c r="C839" s="1" t="s">
        <v>2661</v>
      </c>
      <c r="D839" s="2">
        <v>120581.99999999999</v>
      </c>
      <c r="E839" s="3">
        <v>0.1</v>
      </c>
      <c r="F839" s="6">
        <f t="shared" si="13"/>
        <v>108600</v>
      </c>
    </row>
    <row r="840" spans="1:6" x14ac:dyDescent="0.3">
      <c r="A840" s="1" t="s">
        <v>76</v>
      </c>
      <c r="B840" s="5" t="s">
        <v>2671</v>
      </c>
      <c r="C840" s="1" t="s">
        <v>2672</v>
      </c>
      <c r="D840" s="2">
        <v>138243</v>
      </c>
      <c r="E840" s="3">
        <v>0.1</v>
      </c>
      <c r="F840" s="6">
        <f t="shared" si="13"/>
        <v>124500</v>
      </c>
    </row>
    <row r="841" spans="1:6" x14ac:dyDescent="0.3">
      <c r="A841" s="1" t="s">
        <v>76</v>
      </c>
      <c r="B841" s="5" t="s">
        <v>2677</v>
      </c>
      <c r="C841" s="1" t="s">
        <v>2678</v>
      </c>
      <c r="D841" s="2">
        <v>134893.5</v>
      </c>
      <c r="E841" s="3">
        <v>0.1</v>
      </c>
      <c r="F841" s="6">
        <f t="shared" si="13"/>
        <v>121500</v>
      </c>
    </row>
    <row r="842" spans="1:6" x14ac:dyDescent="0.3">
      <c r="A842" s="1" t="s">
        <v>76</v>
      </c>
      <c r="B842" s="5" t="s">
        <v>2679</v>
      </c>
      <c r="C842" s="1" t="s">
        <v>2678</v>
      </c>
      <c r="D842" s="2">
        <v>487098.49999999994</v>
      </c>
      <c r="E842" s="3">
        <v>0.1</v>
      </c>
      <c r="F842" s="6">
        <f t="shared" si="13"/>
        <v>438400</v>
      </c>
    </row>
    <row r="843" spans="1:6" x14ac:dyDescent="0.3">
      <c r="A843" s="1" t="s">
        <v>76</v>
      </c>
      <c r="B843" s="5" t="s">
        <v>2680</v>
      </c>
      <c r="C843" s="1" t="s">
        <v>2681</v>
      </c>
      <c r="D843" s="2">
        <v>133777</v>
      </c>
      <c r="E843" s="3">
        <v>0.1</v>
      </c>
      <c r="F843" s="6">
        <f t="shared" si="13"/>
        <v>120400</v>
      </c>
    </row>
    <row r="844" spans="1:6" x14ac:dyDescent="0.3">
      <c r="A844" s="1" t="s">
        <v>76</v>
      </c>
      <c r="B844" s="5" t="s">
        <v>2682</v>
      </c>
      <c r="C844" s="1" t="s">
        <v>2683</v>
      </c>
      <c r="D844" s="2">
        <v>321450.49999999994</v>
      </c>
      <c r="E844" s="3">
        <v>0.1</v>
      </c>
      <c r="F844" s="6">
        <f t="shared" si="13"/>
        <v>289400</v>
      </c>
    </row>
    <row r="845" spans="1:6" x14ac:dyDescent="0.3">
      <c r="A845" s="1" t="s">
        <v>76</v>
      </c>
      <c r="B845" s="5" t="s">
        <v>2686</v>
      </c>
      <c r="C845" s="1" t="s">
        <v>2687</v>
      </c>
      <c r="D845" s="2">
        <v>121596.99999999999</v>
      </c>
      <c r="E845" s="3">
        <v>0.1</v>
      </c>
      <c r="F845" s="6">
        <f t="shared" si="13"/>
        <v>109500</v>
      </c>
    </row>
    <row r="846" spans="1:6" x14ac:dyDescent="0.3">
      <c r="A846" s="1" t="s">
        <v>76</v>
      </c>
      <c r="B846" s="5" t="s">
        <v>2688</v>
      </c>
      <c r="C846" s="1" t="s">
        <v>2687</v>
      </c>
      <c r="D846" s="2">
        <v>17762.5</v>
      </c>
      <c r="E846" s="3">
        <v>0.1</v>
      </c>
      <c r="F846" s="6">
        <f t="shared" si="13"/>
        <v>16000</v>
      </c>
    </row>
    <row r="847" spans="1:6" x14ac:dyDescent="0.3">
      <c r="A847" s="1" t="s">
        <v>76</v>
      </c>
      <c r="B847" s="5" t="s">
        <v>2689</v>
      </c>
      <c r="C847" s="1" t="s">
        <v>2690</v>
      </c>
      <c r="D847" s="2">
        <v>161283.49999999997</v>
      </c>
      <c r="E847" s="3">
        <v>0.1</v>
      </c>
      <c r="F847" s="6">
        <f t="shared" si="13"/>
        <v>145200</v>
      </c>
    </row>
    <row r="848" spans="1:6" x14ac:dyDescent="0.3">
      <c r="A848" s="1" t="s">
        <v>76</v>
      </c>
      <c r="B848" s="5" t="s">
        <v>2691</v>
      </c>
      <c r="C848" s="1" t="s">
        <v>2687</v>
      </c>
      <c r="D848" s="2">
        <v>445889.49999999994</v>
      </c>
      <c r="E848" s="3">
        <v>0.1</v>
      </c>
      <c r="F848" s="6">
        <f t="shared" si="13"/>
        <v>401400</v>
      </c>
    </row>
    <row r="849" spans="1:6" x14ac:dyDescent="0.3">
      <c r="A849" s="1" t="s">
        <v>76</v>
      </c>
      <c r="B849" s="5" t="s">
        <v>2697</v>
      </c>
      <c r="C849" s="1" t="s">
        <v>2698</v>
      </c>
      <c r="D849" s="2">
        <v>752216.49999999988</v>
      </c>
      <c r="E849" s="3">
        <v>0.1</v>
      </c>
      <c r="F849" s="6">
        <f t="shared" si="13"/>
        <v>677000</v>
      </c>
    </row>
    <row r="850" spans="1:6" x14ac:dyDescent="0.3">
      <c r="A850" s="1" t="s">
        <v>76</v>
      </c>
      <c r="B850" s="5" t="s">
        <v>2699</v>
      </c>
      <c r="C850" s="1" t="s">
        <v>2700</v>
      </c>
      <c r="D850" s="2">
        <v>277095</v>
      </c>
      <c r="E850" s="3">
        <v>0.1</v>
      </c>
      <c r="F850" s="6">
        <f t="shared" si="13"/>
        <v>249400</v>
      </c>
    </row>
    <row r="851" spans="1:6" x14ac:dyDescent="0.3">
      <c r="A851" s="1" t="s">
        <v>76</v>
      </c>
      <c r="B851" s="5" t="s">
        <v>2701</v>
      </c>
      <c r="C851" s="1" t="s">
        <v>2702</v>
      </c>
      <c r="D851" s="2">
        <v>164328.49999999997</v>
      </c>
      <c r="E851" s="3">
        <v>0.1</v>
      </c>
      <c r="F851" s="6">
        <f t="shared" si="13"/>
        <v>147900</v>
      </c>
    </row>
    <row r="852" spans="1:6" x14ac:dyDescent="0.3">
      <c r="A852" s="1" t="s">
        <v>76</v>
      </c>
      <c r="B852" s="5" t="s">
        <v>2709</v>
      </c>
      <c r="C852" s="1" t="s">
        <v>2710</v>
      </c>
      <c r="D852" s="2">
        <v>74704</v>
      </c>
      <c r="E852" s="3">
        <v>0.1</v>
      </c>
      <c r="F852" s="6">
        <f t="shared" si="13"/>
        <v>67300</v>
      </c>
    </row>
    <row r="853" spans="1:6" x14ac:dyDescent="0.3">
      <c r="A853" s="1" t="s">
        <v>76</v>
      </c>
      <c r="B853" s="5" t="s">
        <v>2711</v>
      </c>
      <c r="C853" s="1" t="s">
        <v>2712</v>
      </c>
      <c r="D853" s="2">
        <v>120074.49999999999</v>
      </c>
      <c r="E853" s="3">
        <v>0.1</v>
      </c>
      <c r="F853" s="6">
        <f t="shared" si="13"/>
        <v>108100</v>
      </c>
    </row>
    <row r="854" spans="1:6" x14ac:dyDescent="0.3">
      <c r="A854" s="1" t="s">
        <v>76</v>
      </c>
      <c r="B854" s="5" t="s">
        <v>2721</v>
      </c>
      <c r="C854" s="1" t="s">
        <v>2722</v>
      </c>
      <c r="D854" s="2">
        <v>133574</v>
      </c>
      <c r="E854" s="3">
        <v>0.1</v>
      </c>
      <c r="F854" s="6">
        <f t="shared" si="13"/>
        <v>120300</v>
      </c>
    </row>
    <row r="855" spans="1:6" x14ac:dyDescent="0.3">
      <c r="A855" s="1" t="s">
        <v>76</v>
      </c>
      <c r="B855" s="5" t="s">
        <v>2725</v>
      </c>
      <c r="C855" s="1" t="s">
        <v>2726</v>
      </c>
      <c r="D855" s="2">
        <v>118145.99999999999</v>
      </c>
      <c r="E855" s="3">
        <v>0.1</v>
      </c>
      <c r="F855" s="6">
        <f t="shared" si="13"/>
        <v>106400</v>
      </c>
    </row>
    <row r="856" spans="1:6" x14ac:dyDescent="0.3">
      <c r="A856" s="1" t="s">
        <v>76</v>
      </c>
      <c r="B856" s="5" t="s">
        <v>2729</v>
      </c>
      <c r="C856" s="1" t="s">
        <v>2730</v>
      </c>
      <c r="D856" s="2">
        <v>101296.99999999999</v>
      </c>
      <c r="E856" s="3">
        <v>0.1</v>
      </c>
      <c r="F856" s="6">
        <f t="shared" si="13"/>
        <v>91200</v>
      </c>
    </row>
    <row r="857" spans="1:6" x14ac:dyDescent="0.3">
      <c r="A857" s="1" t="s">
        <v>76</v>
      </c>
      <c r="B857" s="5" t="s">
        <v>2731</v>
      </c>
      <c r="C857" s="1" t="s">
        <v>2732</v>
      </c>
      <c r="D857" s="2">
        <v>137837</v>
      </c>
      <c r="E857" s="3">
        <v>0.1</v>
      </c>
      <c r="F857" s="6">
        <f t="shared" si="13"/>
        <v>124100</v>
      </c>
    </row>
    <row r="858" spans="1:6" x14ac:dyDescent="0.3">
      <c r="A858" s="1" t="s">
        <v>76</v>
      </c>
      <c r="B858" s="5" t="s">
        <v>2733</v>
      </c>
      <c r="C858" s="1" t="s">
        <v>2734</v>
      </c>
      <c r="D858" s="2">
        <v>90537.999999999985</v>
      </c>
      <c r="E858" s="3">
        <v>0.1</v>
      </c>
      <c r="F858" s="6">
        <f t="shared" si="13"/>
        <v>81500</v>
      </c>
    </row>
    <row r="859" spans="1:6" x14ac:dyDescent="0.3">
      <c r="A859" s="1" t="s">
        <v>76</v>
      </c>
      <c r="B859" s="5" t="s">
        <v>2735</v>
      </c>
      <c r="C859" s="1" t="s">
        <v>2736</v>
      </c>
      <c r="D859" s="2">
        <v>126976.49999999999</v>
      </c>
      <c r="E859" s="3">
        <v>0.1</v>
      </c>
      <c r="F859" s="6">
        <f t="shared" si="13"/>
        <v>114300</v>
      </c>
    </row>
    <row r="860" spans="1:6" x14ac:dyDescent="0.3">
      <c r="A860" s="1" t="s">
        <v>76</v>
      </c>
      <c r="B860" s="5" t="s">
        <v>2737</v>
      </c>
      <c r="C860" s="1" t="s">
        <v>2738</v>
      </c>
      <c r="D860" s="2">
        <v>148900.5</v>
      </c>
      <c r="E860" s="3">
        <v>0.1</v>
      </c>
      <c r="F860" s="6">
        <f t="shared" si="13"/>
        <v>134100</v>
      </c>
    </row>
    <row r="861" spans="1:6" x14ac:dyDescent="0.3">
      <c r="A861" s="1" t="s">
        <v>76</v>
      </c>
      <c r="B861" s="5" t="s">
        <v>2739</v>
      </c>
      <c r="C861" s="1" t="s">
        <v>2740</v>
      </c>
      <c r="D861" s="2">
        <v>69121.5</v>
      </c>
      <c r="E861" s="3">
        <v>0.1</v>
      </c>
      <c r="F861" s="6">
        <f t="shared" si="13"/>
        <v>62300</v>
      </c>
    </row>
    <row r="862" spans="1:6" x14ac:dyDescent="0.3">
      <c r="A862" s="1" t="s">
        <v>76</v>
      </c>
      <c r="B862" s="5" t="s">
        <v>2741</v>
      </c>
      <c r="C862" s="1" t="s">
        <v>2742</v>
      </c>
      <c r="D862" s="2">
        <v>232333.49999999997</v>
      </c>
      <c r="E862" s="3">
        <v>0.1</v>
      </c>
      <c r="F862" s="6">
        <f t="shared" si="13"/>
        <v>209200</v>
      </c>
    </row>
    <row r="863" spans="1:6" x14ac:dyDescent="0.3">
      <c r="A863" s="1" t="s">
        <v>76</v>
      </c>
      <c r="B863" s="5" t="s">
        <v>2745</v>
      </c>
      <c r="C863" s="1" t="s">
        <v>2746</v>
      </c>
      <c r="D863" s="2">
        <v>100383.49999999999</v>
      </c>
      <c r="E863" s="3">
        <v>0.1</v>
      </c>
      <c r="F863" s="6">
        <f t="shared" si="13"/>
        <v>90400</v>
      </c>
    </row>
    <row r="864" spans="1:6" x14ac:dyDescent="0.3">
      <c r="A864" s="1" t="s">
        <v>76</v>
      </c>
      <c r="B864" s="5" t="s">
        <v>2747</v>
      </c>
      <c r="C864" s="1" t="s">
        <v>2748</v>
      </c>
      <c r="D864" s="2">
        <v>264407.5</v>
      </c>
      <c r="E864" s="3">
        <v>0.1</v>
      </c>
      <c r="F864" s="6">
        <f t="shared" si="13"/>
        <v>238000</v>
      </c>
    </row>
    <row r="865" spans="1:6" x14ac:dyDescent="0.3">
      <c r="A865" s="1" t="s">
        <v>76</v>
      </c>
      <c r="B865" s="5" t="s">
        <v>2749</v>
      </c>
      <c r="C865" s="1" t="s">
        <v>2750</v>
      </c>
      <c r="D865" s="2">
        <v>229491.49999999997</v>
      </c>
      <c r="E865" s="3">
        <v>0.1</v>
      </c>
      <c r="F865" s="6">
        <f t="shared" si="13"/>
        <v>206600</v>
      </c>
    </row>
    <row r="866" spans="1:6" x14ac:dyDescent="0.3">
      <c r="A866" s="1" t="s">
        <v>76</v>
      </c>
      <c r="B866" s="5" t="s">
        <v>2753</v>
      </c>
      <c r="C866" s="1" t="s">
        <v>2754</v>
      </c>
      <c r="D866" s="2">
        <v>116420.49999999999</v>
      </c>
      <c r="E866" s="3">
        <v>0.1</v>
      </c>
      <c r="F866" s="6">
        <f t="shared" si="13"/>
        <v>104800</v>
      </c>
    </row>
    <row r="867" spans="1:6" x14ac:dyDescent="0.3">
      <c r="A867" s="1" t="s">
        <v>76</v>
      </c>
      <c r="B867" s="5" t="s">
        <v>2755</v>
      </c>
      <c r="C867" s="1" t="s">
        <v>2756</v>
      </c>
      <c r="D867" s="2">
        <v>129818.49999999999</v>
      </c>
      <c r="E867" s="3">
        <v>0.1</v>
      </c>
      <c r="F867" s="6">
        <f t="shared" si="13"/>
        <v>116900</v>
      </c>
    </row>
    <row r="868" spans="1:6" x14ac:dyDescent="0.3">
      <c r="A868" s="1" t="s">
        <v>76</v>
      </c>
      <c r="B868" s="5" t="s">
        <v>2757</v>
      </c>
      <c r="C868" s="1" t="s">
        <v>2758</v>
      </c>
      <c r="D868" s="2">
        <v>194270.99999999997</v>
      </c>
      <c r="E868" s="3">
        <v>0.1</v>
      </c>
      <c r="F868" s="6">
        <f t="shared" si="13"/>
        <v>174900</v>
      </c>
    </row>
    <row r="869" spans="1:6" ht="12" x14ac:dyDescent="0.3">
      <c r="A869" s="1" t="s">
        <v>76</v>
      </c>
      <c r="B869" s="5" t="s">
        <v>2759</v>
      </c>
      <c r="C869" s="1" t="s">
        <v>2760</v>
      </c>
      <c r="D869" s="2">
        <v>152046.99999999997</v>
      </c>
      <c r="E869" s="3">
        <v>0.1</v>
      </c>
      <c r="F869" s="6">
        <f t="shared" si="13"/>
        <v>136900</v>
      </c>
    </row>
    <row r="870" spans="1:6" x14ac:dyDescent="0.3">
      <c r="A870" s="1" t="s">
        <v>76</v>
      </c>
      <c r="B870" s="5" t="s">
        <v>2765</v>
      </c>
      <c r="C870" s="1" t="s">
        <v>2766</v>
      </c>
      <c r="D870" s="2">
        <v>95815.999999999985</v>
      </c>
      <c r="E870" s="3">
        <v>0.1</v>
      </c>
      <c r="F870" s="6">
        <f t="shared" si="13"/>
        <v>86300</v>
      </c>
    </row>
    <row r="871" spans="1:6" x14ac:dyDescent="0.3">
      <c r="A871" s="1" t="s">
        <v>76</v>
      </c>
      <c r="B871" s="5" t="s">
        <v>2767</v>
      </c>
      <c r="C871" s="1" t="s">
        <v>2768</v>
      </c>
      <c r="D871" s="2">
        <v>111751.49999999999</v>
      </c>
      <c r="E871" s="3">
        <v>0.1</v>
      </c>
      <c r="F871" s="6">
        <f t="shared" si="13"/>
        <v>100600</v>
      </c>
    </row>
    <row r="872" spans="1:6" x14ac:dyDescent="0.3">
      <c r="A872" s="1" t="s">
        <v>76</v>
      </c>
      <c r="B872" s="5" t="s">
        <v>2773</v>
      </c>
      <c r="C872" s="1" t="s">
        <v>2774</v>
      </c>
      <c r="D872" s="2">
        <v>199954.99999999997</v>
      </c>
      <c r="E872" s="3">
        <v>0.1</v>
      </c>
      <c r="F872" s="6">
        <f t="shared" si="13"/>
        <v>180000</v>
      </c>
    </row>
    <row r="873" spans="1:6" x14ac:dyDescent="0.3">
      <c r="A873" s="1" t="s">
        <v>76</v>
      </c>
      <c r="B873" s="5" t="s">
        <v>2775</v>
      </c>
      <c r="C873" s="1" t="s">
        <v>2776</v>
      </c>
      <c r="D873" s="2">
        <v>103225.49999999999</v>
      </c>
      <c r="E873" s="3">
        <v>0.1</v>
      </c>
      <c r="F873" s="6">
        <f t="shared" si="13"/>
        <v>93000</v>
      </c>
    </row>
    <row r="874" spans="1:6" x14ac:dyDescent="0.3">
      <c r="A874" s="1" t="s">
        <v>76</v>
      </c>
      <c r="B874" s="5" t="s">
        <v>2777</v>
      </c>
      <c r="C874" s="1" t="s">
        <v>2778</v>
      </c>
      <c r="D874" s="2">
        <v>153873.99999999997</v>
      </c>
      <c r="E874" s="3">
        <v>0.1</v>
      </c>
      <c r="F874" s="6">
        <f t="shared" si="13"/>
        <v>138500</v>
      </c>
    </row>
    <row r="875" spans="1:6" x14ac:dyDescent="0.3">
      <c r="A875" s="1" t="s">
        <v>76</v>
      </c>
      <c r="B875" s="5" t="s">
        <v>2779</v>
      </c>
      <c r="C875" s="1" t="s">
        <v>2780</v>
      </c>
      <c r="D875" s="2">
        <v>87289.999999999985</v>
      </c>
      <c r="E875" s="3">
        <v>0.1</v>
      </c>
      <c r="F875" s="6">
        <f t="shared" si="13"/>
        <v>78600</v>
      </c>
    </row>
    <row r="876" spans="1:6" x14ac:dyDescent="0.3">
      <c r="A876" s="1" t="s">
        <v>76</v>
      </c>
      <c r="B876" s="5" t="s">
        <v>2781</v>
      </c>
      <c r="C876" s="1" t="s">
        <v>2782</v>
      </c>
      <c r="D876" s="2">
        <v>217514.49999999997</v>
      </c>
      <c r="E876" s="3">
        <v>0.1</v>
      </c>
      <c r="F876" s="6">
        <f t="shared" si="13"/>
        <v>195800</v>
      </c>
    </row>
    <row r="877" spans="1:6" x14ac:dyDescent="0.3">
      <c r="A877" s="1" t="s">
        <v>76</v>
      </c>
      <c r="B877" s="5" t="s">
        <v>2783</v>
      </c>
      <c r="C877" s="1" t="s">
        <v>2784</v>
      </c>
      <c r="D877" s="2">
        <v>175899.49999999997</v>
      </c>
      <c r="E877" s="3">
        <v>0.1</v>
      </c>
      <c r="F877" s="6">
        <f t="shared" si="13"/>
        <v>158400</v>
      </c>
    </row>
    <row r="878" spans="1:6" x14ac:dyDescent="0.3">
      <c r="A878" s="1" t="s">
        <v>76</v>
      </c>
      <c r="B878" s="5" t="s">
        <v>2793</v>
      </c>
      <c r="C878" s="1" t="s">
        <v>2794</v>
      </c>
      <c r="D878" s="2">
        <v>98860.999999999985</v>
      </c>
      <c r="E878" s="3">
        <v>0.1</v>
      </c>
      <c r="F878" s="6">
        <f t="shared" si="13"/>
        <v>89000</v>
      </c>
    </row>
    <row r="879" spans="1:6" x14ac:dyDescent="0.3">
      <c r="A879" s="1" t="s">
        <v>76</v>
      </c>
      <c r="B879" s="5" t="s">
        <v>2795</v>
      </c>
      <c r="C879" s="1" t="s">
        <v>2796</v>
      </c>
      <c r="D879" s="2">
        <v>93176.999999999985</v>
      </c>
      <c r="E879" s="3">
        <v>0.1</v>
      </c>
      <c r="F879" s="6">
        <f t="shared" si="13"/>
        <v>83900</v>
      </c>
    </row>
    <row r="880" spans="1:6" x14ac:dyDescent="0.3">
      <c r="A880" s="1" t="s">
        <v>76</v>
      </c>
      <c r="B880" s="5" t="s">
        <v>2797</v>
      </c>
      <c r="C880" s="1" t="s">
        <v>2798</v>
      </c>
      <c r="D880" s="2">
        <v>211830.49999999997</v>
      </c>
      <c r="E880" s="3">
        <v>0.1</v>
      </c>
      <c r="F880" s="6">
        <f t="shared" si="13"/>
        <v>190700</v>
      </c>
    </row>
    <row r="881" spans="1:6" x14ac:dyDescent="0.3">
      <c r="A881" s="1" t="s">
        <v>76</v>
      </c>
      <c r="B881" s="5" t="s">
        <v>2802</v>
      </c>
      <c r="C881" s="1" t="s">
        <v>2803</v>
      </c>
      <c r="D881" s="2">
        <v>127889.99999999999</v>
      </c>
      <c r="E881" s="3">
        <v>0.1</v>
      </c>
      <c r="F881" s="6">
        <f t="shared" si="13"/>
        <v>115200</v>
      </c>
    </row>
    <row r="882" spans="1:6" x14ac:dyDescent="0.3">
      <c r="A882" s="1" t="s">
        <v>76</v>
      </c>
      <c r="B882" s="5" t="s">
        <v>2804</v>
      </c>
      <c r="C882" s="1" t="s">
        <v>2805</v>
      </c>
      <c r="D882" s="2">
        <v>280140</v>
      </c>
      <c r="E882" s="3">
        <v>0.1</v>
      </c>
      <c r="F882" s="6">
        <f t="shared" si="13"/>
        <v>252200</v>
      </c>
    </row>
    <row r="883" spans="1:6" x14ac:dyDescent="0.3">
      <c r="A883" s="1" t="s">
        <v>76</v>
      </c>
      <c r="B883" s="5" t="s">
        <v>2806</v>
      </c>
      <c r="C883" s="1" t="s">
        <v>2807</v>
      </c>
      <c r="D883" s="2">
        <v>288564.5</v>
      </c>
      <c r="E883" s="3">
        <v>0.1</v>
      </c>
      <c r="F883" s="6">
        <f t="shared" si="13"/>
        <v>259800</v>
      </c>
    </row>
    <row r="884" spans="1:6" x14ac:dyDescent="0.3">
      <c r="A884" s="1" t="s">
        <v>76</v>
      </c>
      <c r="B884" s="5" t="s">
        <v>2810</v>
      </c>
      <c r="C884" s="1" t="s">
        <v>2811</v>
      </c>
      <c r="D884" s="2">
        <v>132356</v>
      </c>
      <c r="E884" s="3">
        <v>0.1</v>
      </c>
      <c r="F884" s="6">
        <f t="shared" si="13"/>
        <v>119200</v>
      </c>
    </row>
    <row r="885" spans="1:6" x14ac:dyDescent="0.3">
      <c r="A885" s="1" t="s">
        <v>76</v>
      </c>
      <c r="B885" s="5" t="s">
        <v>2812</v>
      </c>
      <c r="C885" s="1" t="s">
        <v>2813</v>
      </c>
      <c r="D885" s="2">
        <v>126570.49999999999</v>
      </c>
      <c r="E885" s="3">
        <v>0.1</v>
      </c>
      <c r="F885" s="6">
        <f t="shared" si="13"/>
        <v>114000</v>
      </c>
    </row>
    <row r="886" spans="1:6" x14ac:dyDescent="0.3">
      <c r="A886" s="1" t="s">
        <v>76</v>
      </c>
      <c r="B886" s="5" t="s">
        <v>2814</v>
      </c>
      <c r="C886" s="1" t="s">
        <v>2815</v>
      </c>
      <c r="D886" s="2">
        <v>145652.5</v>
      </c>
      <c r="E886" s="3">
        <v>0.1</v>
      </c>
      <c r="F886" s="6">
        <f t="shared" si="13"/>
        <v>131100</v>
      </c>
    </row>
    <row r="887" spans="1:6" x14ac:dyDescent="0.3">
      <c r="A887" s="1" t="s">
        <v>76</v>
      </c>
      <c r="B887" s="5" t="s">
        <v>2816</v>
      </c>
      <c r="C887" s="1" t="s">
        <v>2817</v>
      </c>
      <c r="D887" s="2">
        <v>487199.99999999994</v>
      </c>
      <c r="E887" s="3">
        <v>0.1</v>
      </c>
      <c r="F887" s="6">
        <f t="shared" si="13"/>
        <v>438500</v>
      </c>
    </row>
    <row r="888" spans="1:6" x14ac:dyDescent="0.3">
      <c r="A888" s="1" t="s">
        <v>76</v>
      </c>
      <c r="B888" s="5" t="s">
        <v>2818</v>
      </c>
      <c r="C888" s="1" t="s">
        <v>2819</v>
      </c>
      <c r="D888" s="2">
        <v>246644.99999999997</v>
      </c>
      <c r="E888" s="3">
        <v>0.1</v>
      </c>
      <c r="F888" s="6">
        <f t="shared" si="13"/>
        <v>222000</v>
      </c>
    </row>
    <row r="889" spans="1:6" x14ac:dyDescent="0.3">
      <c r="A889" s="1" t="s">
        <v>76</v>
      </c>
      <c r="B889" s="5" t="s">
        <v>2825</v>
      </c>
      <c r="C889" s="1" t="s">
        <v>2826</v>
      </c>
      <c r="D889" s="2">
        <v>122814.99999999999</v>
      </c>
      <c r="E889" s="3">
        <v>0.1</v>
      </c>
      <c r="F889" s="6">
        <f t="shared" si="13"/>
        <v>110600</v>
      </c>
    </row>
    <row r="890" spans="1:6" x14ac:dyDescent="0.3">
      <c r="A890" s="1" t="s">
        <v>76</v>
      </c>
      <c r="B890" s="5" t="s">
        <v>2831</v>
      </c>
      <c r="C890" s="1" t="s">
        <v>2832</v>
      </c>
      <c r="D890" s="2">
        <v>237814.49999999997</v>
      </c>
      <c r="E890" s="3">
        <v>0.1</v>
      </c>
      <c r="F890" s="6">
        <f t="shared" si="13"/>
        <v>214100</v>
      </c>
    </row>
    <row r="891" spans="1:6" x14ac:dyDescent="0.3">
      <c r="A891" s="1" t="s">
        <v>76</v>
      </c>
      <c r="B891" s="5" t="s">
        <v>2833</v>
      </c>
      <c r="C891" s="1" t="s">
        <v>2834</v>
      </c>
      <c r="D891" s="2">
        <v>95917.499999999985</v>
      </c>
      <c r="E891" s="3">
        <v>0.1</v>
      </c>
      <c r="F891" s="6">
        <f t="shared" si="13"/>
        <v>86400</v>
      </c>
    </row>
    <row r="892" spans="1:6" x14ac:dyDescent="0.3">
      <c r="A892" s="1" t="s">
        <v>76</v>
      </c>
      <c r="B892" s="5" t="s">
        <v>2835</v>
      </c>
      <c r="C892" s="1" t="s">
        <v>2834</v>
      </c>
      <c r="D892" s="2">
        <v>58260.999999999993</v>
      </c>
      <c r="E892" s="3">
        <v>0.1</v>
      </c>
      <c r="F892" s="6">
        <f t="shared" si="13"/>
        <v>52500</v>
      </c>
    </row>
    <row r="893" spans="1:6" x14ac:dyDescent="0.3">
      <c r="A893" s="1" t="s">
        <v>76</v>
      </c>
      <c r="B893" s="5" t="s">
        <v>2838</v>
      </c>
      <c r="C893" s="1" t="s">
        <v>2839</v>
      </c>
      <c r="D893" s="2">
        <v>198736.99999999997</v>
      </c>
      <c r="E893" s="3">
        <v>0.1</v>
      </c>
      <c r="F893" s="6">
        <f t="shared" si="13"/>
        <v>178900</v>
      </c>
    </row>
    <row r="894" spans="1:6" x14ac:dyDescent="0.3">
      <c r="A894" s="1" t="s">
        <v>76</v>
      </c>
      <c r="B894" s="5" t="s">
        <v>2840</v>
      </c>
      <c r="C894" s="1" t="s">
        <v>2839</v>
      </c>
      <c r="D894" s="2">
        <v>110431.99999999999</v>
      </c>
      <c r="E894" s="3">
        <v>0.1</v>
      </c>
      <c r="F894" s="6">
        <f t="shared" si="13"/>
        <v>99400</v>
      </c>
    </row>
    <row r="895" spans="1:6" x14ac:dyDescent="0.3">
      <c r="A895" s="1" t="s">
        <v>76</v>
      </c>
      <c r="B895" s="5" t="s">
        <v>2841</v>
      </c>
      <c r="C895" s="1" t="s">
        <v>2842</v>
      </c>
      <c r="D895" s="2">
        <v>117841.49999999999</v>
      </c>
      <c r="E895" s="3">
        <v>0.1</v>
      </c>
      <c r="F895" s="6">
        <f t="shared" si="13"/>
        <v>106100</v>
      </c>
    </row>
    <row r="896" spans="1:6" x14ac:dyDescent="0.3">
      <c r="A896" s="1" t="s">
        <v>76</v>
      </c>
      <c r="B896" s="5" t="s">
        <v>2843</v>
      </c>
      <c r="C896" s="1" t="s">
        <v>2844</v>
      </c>
      <c r="D896" s="2">
        <v>173158.99999999997</v>
      </c>
      <c r="E896" s="3">
        <v>0.1</v>
      </c>
      <c r="F896" s="6">
        <f t="shared" si="13"/>
        <v>155900</v>
      </c>
    </row>
    <row r="897" spans="1:6" x14ac:dyDescent="0.3">
      <c r="A897" s="1" t="s">
        <v>76</v>
      </c>
      <c r="B897" s="5" t="s">
        <v>2845</v>
      </c>
      <c r="C897" s="1" t="s">
        <v>2846</v>
      </c>
      <c r="D897" s="2">
        <v>139461</v>
      </c>
      <c r="E897" s="3">
        <v>0.1</v>
      </c>
      <c r="F897" s="6">
        <f t="shared" si="13"/>
        <v>125600</v>
      </c>
    </row>
    <row r="898" spans="1:6" x14ac:dyDescent="0.3">
      <c r="A898" s="1" t="s">
        <v>76</v>
      </c>
      <c r="B898" s="5" t="s">
        <v>2847</v>
      </c>
      <c r="C898" s="1" t="s">
        <v>2848</v>
      </c>
      <c r="D898" s="2">
        <v>295060.5</v>
      </c>
      <c r="E898" s="3">
        <v>0.1</v>
      </c>
      <c r="F898" s="6">
        <f t="shared" si="13"/>
        <v>265600</v>
      </c>
    </row>
    <row r="899" spans="1:6" x14ac:dyDescent="0.3">
      <c r="A899" s="1" t="s">
        <v>76</v>
      </c>
      <c r="B899" s="5" t="s">
        <v>2849</v>
      </c>
      <c r="C899" s="1" t="s">
        <v>2850</v>
      </c>
      <c r="D899" s="2">
        <v>129615.49999999999</v>
      </c>
      <c r="E899" s="3">
        <v>0.1</v>
      </c>
      <c r="F899" s="6">
        <f t="shared" ref="F899:F962" si="14">ROUNDUP(D899*0.9,-2)</f>
        <v>116700</v>
      </c>
    </row>
    <row r="900" spans="1:6" x14ac:dyDescent="0.3">
      <c r="A900" s="1" t="s">
        <v>76</v>
      </c>
      <c r="B900" s="5" t="s">
        <v>2851</v>
      </c>
      <c r="C900" s="1" t="s">
        <v>2850</v>
      </c>
      <c r="D900" s="2">
        <v>82011.999999999985</v>
      </c>
      <c r="E900" s="3">
        <v>0.1</v>
      </c>
      <c r="F900" s="6">
        <f t="shared" si="14"/>
        <v>73900</v>
      </c>
    </row>
    <row r="901" spans="1:6" x14ac:dyDescent="0.3">
      <c r="A901" s="1" t="s">
        <v>76</v>
      </c>
      <c r="B901" s="5" t="s">
        <v>2852</v>
      </c>
      <c r="C901" s="1" t="s">
        <v>2853</v>
      </c>
      <c r="D901" s="2">
        <v>219341.49999999997</v>
      </c>
      <c r="E901" s="3">
        <v>0.1</v>
      </c>
      <c r="F901" s="6">
        <f t="shared" si="14"/>
        <v>197500</v>
      </c>
    </row>
    <row r="902" spans="1:6" x14ac:dyDescent="0.3">
      <c r="A902" s="1" t="s">
        <v>76</v>
      </c>
      <c r="B902" s="5" t="s">
        <v>2860</v>
      </c>
      <c r="C902" s="1" t="s">
        <v>2861</v>
      </c>
      <c r="D902" s="2">
        <v>182395.49999999997</v>
      </c>
      <c r="E902" s="3">
        <v>0.1</v>
      </c>
      <c r="F902" s="6">
        <f t="shared" si="14"/>
        <v>164200</v>
      </c>
    </row>
    <row r="903" spans="1:6" x14ac:dyDescent="0.3">
      <c r="A903" s="1" t="s">
        <v>76</v>
      </c>
      <c r="B903" s="5" t="s">
        <v>2862</v>
      </c>
      <c r="C903" s="1" t="s">
        <v>2863</v>
      </c>
      <c r="D903" s="2">
        <v>260651.99999999997</v>
      </c>
      <c r="E903" s="3">
        <v>0.1</v>
      </c>
      <c r="F903" s="6">
        <f t="shared" si="14"/>
        <v>234600</v>
      </c>
    </row>
    <row r="904" spans="1:6" x14ac:dyDescent="0.3">
      <c r="A904" s="1" t="s">
        <v>76</v>
      </c>
      <c r="B904" s="5" t="s">
        <v>2864</v>
      </c>
      <c r="C904" s="1" t="s">
        <v>2863</v>
      </c>
      <c r="D904" s="2">
        <v>905582.99999999988</v>
      </c>
      <c r="E904" s="3">
        <v>0.1</v>
      </c>
      <c r="F904" s="6">
        <f t="shared" si="14"/>
        <v>815100</v>
      </c>
    </row>
    <row r="905" spans="1:6" x14ac:dyDescent="0.3">
      <c r="A905" s="1" t="s">
        <v>76</v>
      </c>
      <c r="B905" s="5" t="s">
        <v>2865</v>
      </c>
      <c r="C905" s="1" t="s">
        <v>2866</v>
      </c>
      <c r="D905" s="2">
        <v>293436.5</v>
      </c>
      <c r="E905" s="3">
        <v>0.1</v>
      </c>
      <c r="F905" s="6">
        <f t="shared" si="14"/>
        <v>264100</v>
      </c>
    </row>
    <row r="906" spans="1:6" x14ac:dyDescent="0.3">
      <c r="A906" s="1" t="s">
        <v>76</v>
      </c>
      <c r="B906" s="5" t="s">
        <v>2867</v>
      </c>
      <c r="C906" s="1" t="s">
        <v>2868</v>
      </c>
      <c r="D906" s="2">
        <v>107488.49999999999</v>
      </c>
      <c r="E906" s="3">
        <v>0.1</v>
      </c>
      <c r="F906" s="6">
        <f t="shared" si="14"/>
        <v>96800</v>
      </c>
    </row>
    <row r="907" spans="1:6" x14ac:dyDescent="0.3">
      <c r="A907" s="1" t="s">
        <v>76</v>
      </c>
      <c r="B907" s="5" t="s">
        <v>2869</v>
      </c>
      <c r="C907" s="1" t="s">
        <v>2870</v>
      </c>
      <c r="D907" s="2">
        <v>75211.5</v>
      </c>
      <c r="E907" s="3">
        <v>0.1</v>
      </c>
      <c r="F907" s="6">
        <f t="shared" si="14"/>
        <v>67700</v>
      </c>
    </row>
    <row r="908" spans="1:6" x14ac:dyDescent="0.3">
      <c r="A908" s="1" t="s">
        <v>76</v>
      </c>
      <c r="B908" s="5" t="s">
        <v>2871</v>
      </c>
      <c r="C908" s="1" t="s">
        <v>2872</v>
      </c>
      <c r="D908" s="2">
        <v>302977.49999999994</v>
      </c>
      <c r="E908" s="3">
        <v>0.1</v>
      </c>
      <c r="F908" s="6">
        <f t="shared" si="14"/>
        <v>272700</v>
      </c>
    </row>
    <row r="909" spans="1:6" x14ac:dyDescent="0.3">
      <c r="A909" s="1" t="s">
        <v>76</v>
      </c>
      <c r="B909" s="5" t="s">
        <v>2873</v>
      </c>
      <c r="C909" s="1" t="s">
        <v>2874</v>
      </c>
      <c r="D909" s="2">
        <v>305819.49999999994</v>
      </c>
      <c r="E909" s="3">
        <v>0.1</v>
      </c>
      <c r="F909" s="6">
        <f t="shared" si="14"/>
        <v>275300</v>
      </c>
    </row>
    <row r="910" spans="1:6" x14ac:dyDescent="0.3">
      <c r="A910" s="1" t="s">
        <v>76</v>
      </c>
      <c r="B910" s="5" t="s">
        <v>2885</v>
      </c>
      <c r="C910" s="1" t="s">
        <v>2886</v>
      </c>
      <c r="D910" s="2">
        <v>313736.49999999994</v>
      </c>
      <c r="E910" s="3">
        <v>0.1</v>
      </c>
      <c r="F910" s="6">
        <f t="shared" si="14"/>
        <v>282400</v>
      </c>
    </row>
    <row r="911" spans="1:6" x14ac:dyDescent="0.3">
      <c r="A911" s="1" t="s">
        <v>76</v>
      </c>
      <c r="B911" s="5" t="s">
        <v>2889</v>
      </c>
      <c r="C911" s="1" t="s">
        <v>2890</v>
      </c>
      <c r="D911" s="2">
        <v>131950</v>
      </c>
      <c r="E911" s="3">
        <v>0.1</v>
      </c>
      <c r="F911" s="6">
        <f t="shared" si="14"/>
        <v>118800</v>
      </c>
    </row>
    <row r="912" spans="1:6" x14ac:dyDescent="0.3">
      <c r="A912" s="1" t="s">
        <v>76</v>
      </c>
      <c r="B912" s="5" t="s">
        <v>2891</v>
      </c>
      <c r="C912" s="1" t="s">
        <v>2890</v>
      </c>
      <c r="D912" s="2">
        <v>91451.499999999985</v>
      </c>
      <c r="E912" s="3">
        <v>0.1</v>
      </c>
      <c r="F912" s="6">
        <f t="shared" si="14"/>
        <v>82400</v>
      </c>
    </row>
    <row r="913" spans="1:6" x14ac:dyDescent="0.3">
      <c r="A913" s="1" t="s">
        <v>76</v>
      </c>
      <c r="B913" s="5" t="s">
        <v>2892</v>
      </c>
      <c r="C913" s="1" t="s">
        <v>2893</v>
      </c>
      <c r="D913" s="2">
        <v>88507.999999999985</v>
      </c>
      <c r="E913" s="3">
        <v>0.1</v>
      </c>
      <c r="F913" s="6">
        <f t="shared" si="14"/>
        <v>79700</v>
      </c>
    </row>
    <row r="914" spans="1:6" x14ac:dyDescent="0.3">
      <c r="A914" s="1" t="s">
        <v>76</v>
      </c>
      <c r="B914" s="5" t="s">
        <v>2902</v>
      </c>
      <c r="C914" s="1" t="s">
        <v>2903</v>
      </c>
      <c r="D914" s="2">
        <v>189601.99999999997</v>
      </c>
      <c r="E914" s="3">
        <v>0.1</v>
      </c>
      <c r="F914" s="6">
        <f t="shared" si="14"/>
        <v>170700</v>
      </c>
    </row>
    <row r="915" spans="1:6" x14ac:dyDescent="0.3">
      <c r="A915" s="1" t="s">
        <v>76</v>
      </c>
      <c r="B915" s="5" t="s">
        <v>2904</v>
      </c>
      <c r="C915" s="1" t="s">
        <v>2905</v>
      </c>
      <c r="D915" s="2">
        <v>125961.49999999999</v>
      </c>
      <c r="E915" s="3">
        <v>0.1</v>
      </c>
      <c r="F915" s="6">
        <f t="shared" si="14"/>
        <v>113400</v>
      </c>
    </row>
    <row r="916" spans="1:6" x14ac:dyDescent="0.3">
      <c r="A916" s="1" t="s">
        <v>76</v>
      </c>
      <c r="B916" s="5" t="s">
        <v>2906</v>
      </c>
      <c r="C916" s="1" t="s">
        <v>2907</v>
      </c>
      <c r="D916" s="2">
        <v>235276.99999999997</v>
      </c>
      <c r="E916" s="3">
        <v>0.1</v>
      </c>
      <c r="F916" s="6">
        <f t="shared" si="14"/>
        <v>211800</v>
      </c>
    </row>
    <row r="917" spans="1:6" x14ac:dyDescent="0.3">
      <c r="A917" s="1" t="s">
        <v>76</v>
      </c>
      <c r="B917" s="5" t="s">
        <v>2908</v>
      </c>
      <c r="C917" s="1" t="s">
        <v>2907</v>
      </c>
      <c r="D917" s="2">
        <v>138547.5</v>
      </c>
      <c r="E917" s="3">
        <v>0.1</v>
      </c>
      <c r="F917" s="6">
        <f t="shared" si="14"/>
        <v>124700</v>
      </c>
    </row>
    <row r="918" spans="1:6" x14ac:dyDescent="0.3">
      <c r="A918" s="1" t="s">
        <v>76</v>
      </c>
      <c r="B918" s="5" t="s">
        <v>2909</v>
      </c>
      <c r="C918" s="1" t="s">
        <v>2907</v>
      </c>
      <c r="D918" s="2">
        <v>592557</v>
      </c>
      <c r="E918" s="3">
        <v>0.1</v>
      </c>
      <c r="F918" s="6">
        <f t="shared" si="14"/>
        <v>533400</v>
      </c>
    </row>
    <row r="919" spans="1:6" x14ac:dyDescent="0.3">
      <c r="A919" s="1" t="s">
        <v>76</v>
      </c>
      <c r="B919" s="5" t="s">
        <v>2910</v>
      </c>
      <c r="C919" s="1" t="s">
        <v>2911</v>
      </c>
      <c r="D919" s="2">
        <v>53794.999999999993</v>
      </c>
      <c r="E919" s="3">
        <v>0.1</v>
      </c>
      <c r="F919" s="6">
        <f t="shared" si="14"/>
        <v>48500</v>
      </c>
    </row>
    <row r="920" spans="1:6" x14ac:dyDescent="0.3">
      <c r="A920" s="1" t="s">
        <v>76</v>
      </c>
      <c r="B920" s="5" t="s">
        <v>2912</v>
      </c>
      <c r="C920" s="1" t="s">
        <v>2911</v>
      </c>
      <c r="D920" s="2">
        <v>217615.99999999997</v>
      </c>
      <c r="E920" s="3">
        <v>0.1</v>
      </c>
      <c r="F920" s="6">
        <f t="shared" si="14"/>
        <v>195900</v>
      </c>
    </row>
    <row r="921" spans="1:6" x14ac:dyDescent="0.3">
      <c r="A921" s="1" t="s">
        <v>76</v>
      </c>
      <c r="B921" s="5" t="s">
        <v>2913</v>
      </c>
      <c r="C921" s="1" t="s">
        <v>2911</v>
      </c>
      <c r="D921" s="2">
        <v>127686.99999999999</v>
      </c>
      <c r="E921" s="3">
        <v>0.1</v>
      </c>
      <c r="F921" s="6">
        <f t="shared" si="14"/>
        <v>115000</v>
      </c>
    </row>
    <row r="922" spans="1:6" x14ac:dyDescent="0.3">
      <c r="A922" s="1" t="s">
        <v>76</v>
      </c>
      <c r="B922" s="5" t="s">
        <v>2914</v>
      </c>
      <c r="C922" s="1" t="s">
        <v>2915</v>
      </c>
      <c r="D922" s="2">
        <v>79778.999999999985</v>
      </c>
      <c r="E922" s="3">
        <v>0.1</v>
      </c>
      <c r="F922" s="6">
        <f t="shared" si="14"/>
        <v>71900</v>
      </c>
    </row>
    <row r="923" spans="1:6" x14ac:dyDescent="0.3">
      <c r="A923" s="1" t="s">
        <v>76</v>
      </c>
      <c r="B923" s="5" t="s">
        <v>2916</v>
      </c>
      <c r="C923" s="1" t="s">
        <v>2917</v>
      </c>
      <c r="D923" s="2">
        <v>80692.499999999985</v>
      </c>
      <c r="E923" s="3">
        <v>0.1</v>
      </c>
      <c r="F923" s="6">
        <f t="shared" si="14"/>
        <v>72700</v>
      </c>
    </row>
    <row r="924" spans="1:6" x14ac:dyDescent="0.3">
      <c r="A924" s="1" t="s">
        <v>76</v>
      </c>
      <c r="B924" s="5" t="s">
        <v>2918</v>
      </c>
      <c r="C924" s="1" t="s">
        <v>2917</v>
      </c>
      <c r="D924" s="2">
        <v>163516.49999999997</v>
      </c>
      <c r="E924" s="3">
        <v>0.1</v>
      </c>
      <c r="F924" s="6">
        <f t="shared" si="14"/>
        <v>147200</v>
      </c>
    </row>
    <row r="925" spans="1:6" x14ac:dyDescent="0.3">
      <c r="A925" s="1" t="s">
        <v>76</v>
      </c>
      <c r="B925" s="5" t="s">
        <v>2922</v>
      </c>
      <c r="C925" s="1" t="s">
        <v>2923</v>
      </c>
      <c r="D925" s="2">
        <v>137938.5</v>
      </c>
      <c r="E925" s="3">
        <v>0.1</v>
      </c>
      <c r="F925" s="6">
        <f t="shared" si="14"/>
        <v>124200</v>
      </c>
    </row>
    <row r="926" spans="1:6" x14ac:dyDescent="0.3">
      <c r="A926" s="1" t="s">
        <v>76</v>
      </c>
      <c r="B926" s="5" t="s">
        <v>2924</v>
      </c>
      <c r="C926" s="1" t="s">
        <v>2925</v>
      </c>
      <c r="D926" s="2">
        <v>55520.499999999993</v>
      </c>
      <c r="E926" s="3">
        <v>0.1</v>
      </c>
      <c r="F926" s="6">
        <f t="shared" si="14"/>
        <v>50000</v>
      </c>
    </row>
    <row r="927" spans="1:6" x14ac:dyDescent="0.3">
      <c r="A927" s="1" t="s">
        <v>76</v>
      </c>
      <c r="B927" s="5" t="s">
        <v>2926</v>
      </c>
      <c r="C927" s="1" t="s">
        <v>2925</v>
      </c>
      <c r="D927" s="2">
        <v>105356.99999999999</v>
      </c>
      <c r="E927" s="3">
        <v>0.1</v>
      </c>
      <c r="F927" s="6">
        <f t="shared" si="14"/>
        <v>94900</v>
      </c>
    </row>
    <row r="928" spans="1:6" x14ac:dyDescent="0.3">
      <c r="A928" s="1" t="s">
        <v>76</v>
      </c>
      <c r="B928" s="5" t="s">
        <v>2927</v>
      </c>
      <c r="C928" s="1" t="s">
        <v>2925</v>
      </c>
      <c r="D928" s="2">
        <v>60696.999999999993</v>
      </c>
      <c r="E928" s="3">
        <v>0.1</v>
      </c>
      <c r="F928" s="6">
        <f t="shared" si="14"/>
        <v>54700</v>
      </c>
    </row>
    <row r="929" spans="1:6" x14ac:dyDescent="0.3">
      <c r="A929" s="1" t="s">
        <v>76</v>
      </c>
      <c r="B929" s="5" t="s">
        <v>2928</v>
      </c>
      <c r="C929" s="1" t="s">
        <v>2929</v>
      </c>
      <c r="D929" s="2">
        <v>202898.49999999997</v>
      </c>
      <c r="E929" s="3">
        <v>0.1</v>
      </c>
      <c r="F929" s="6">
        <f t="shared" si="14"/>
        <v>182700</v>
      </c>
    </row>
    <row r="930" spans="1:6" x14ac:dyDescent="0.3">
      <c r="A930" s="1" t="s">
        <v>76</v>
      </c>
      <c r="B930" s="5" t="s">
        <v>2930</v>
      </c>
      <c r="C930" s="1" t="s">
        <v>2929</v>
      </c>
      <c r="D930" s="2">
        <v>656603.49999999988</v>
      </c>
      <c r="E930" s="3">
        <v>0.1</v>
      </c>
      <c r="F930" s="6">
        <f t="shared" si="14"/>
        <v>591000</v>
      </c>
    </row>
    <row r="931" spans="1:6" x14ac:dyDescent="0.3">
      <c r="A931" s="1" t="s">
        <v>76</v>
      </c>
      <c r="B931" s="5" t="s">
        <v>2931</v>
      </c>
      <c r="C931" s="1" t="s">
        <v>2932</v>
      </c>
      <c r="D931" s="2">
        <v>34814.5</v>
      </c>
      <c r="E931" s="3">
        <v>0.1</v>
      </c>
      <c r="F931" s="6">
        <f t="shared" si="14"/>
        <v>31400</v>
      </c>
    </row>
    <row r="932" spans="1:6" x14ac:dyDescent="0.3">
      <c r="A932" s="1" t="s">
        <v>76</v>
      </c>
      <c r="B932" s="5" t="s">
        <v>2933</v>
      </c>
      <c r="C932" s="1" t="s">
        <v>2934</v>
      </c>
      <c r="D932" s="2">
        <v>133574</v>
      </c>
      <c r="E932" s="3">
        <v>0.1</v>
      </c>
      <c r="F932" s="6">
        <f t="shared" si="14"/>
        <v>120300</v>
      </c>
    </row>
    <row r="933" spans="1:6" x14ac:dyDescent="0.3">
      <c r="A933" s="1" t="s">
        <v>76</v>
      </c>
      <c r="B933" s="5" t="s">
        <v>2935</v>
      </c>
      <c r="C933" s="1" t="s">
        <v>2936</v>
      </c>
      <c r="D933" s="2">
        <v>307443.49999999994</v>
      </c>
      <c r="E933" s="3">
        <v>0.1</v>
      </c>
      <c r="F933" s="6">
        <f t="shared" si="14"/>
        <v>276700</v>
      </c>
    </row>
    <row r="934" spans="1:6" x14ac:dyDescent="0.3">
      <c r="A934" s="1" t="s">
        <v>76</v>
      </c>
      <c r="B934" s="5" t="s">
        <v>2937</v>
      </c>
      <c r="C934" s="1" t="s">
        <v>2938</v>
      </c>
      <c r="D934" s="2">
        <v>441017.49999999994</v>
      </c>
      <c r="E934" s="3">
        <v>0.1</v>
      </c>
      <c r="F934" s="6">
        <f t="shared" si="14"/>
        <v>397000</v>
      </c>
    </row>
    <row r="935" spans="1:6" x14ac:dyDescent="0.3">
      <c r="A935" s="1" t="s">
        <v>76</v>
      </c>
      <c r="B935" s="5" t="s">
        <v>2941</v>
      </c>
      <c r="C935" s="1" t="s">
        <v>2942</v>
      </c>
      <c r="D935" s="2">
        <v>237002.49999999997</v>
      </c>
      <c r="E935" s="3">
        <v>0.1</v>
      </c>
      <c r="F935" s="6">
        <f t="shared" si="14"/>
        <v>213400</v>
      </c>
    </row>
    <row r="936" spans="1:6" x14ac:dyDescent="0.3">
      <c r="A936" s="1" t="s">
        <v>76</v>
      </c>
      <c r="B936" s="5" t="s">
        <v>2943</v>
      </c>
      <c r="C936" s="1" t="s">
        <v>2944</v>
      </c>
      <c r="D936" s="2">
        <v>50851.499999999993</v>
      </c>
      <c r="E936" s="3">
        <v>0.1</v>
      </c>
      <c r="F936" s="6">
        <f t="shared" si="14"/>
        <v>45800</v>
      </c>
    </row>
    <row r="937" spans="1:6" x14ac:dyDescent="0.3">
      <c r="A937" s="1" t="s">
        <v>76</v>
      </c>
      <c r="B937" s="5" t="s">
        <v>2945</v>
      </c>
      <c r="C937" s="1" t="s">
        <v>2946</v>
      </c>
      <c r="D937" s="2">
        <v>247253.99999999997</v>
      </c>
      <c r="E937" s="3">
        <v>0.1</v>
      </c>
      <c r="F937" s="6">
        <f t="shared" si="14"/>
        <v>222600</v>
      </c>
    </row>
    <row r="938" spans="1:6" x14ac:dyDescent="0.3">
      <c r="A938" s="1" t="s">
        <v>76</v>
      </c>
      <c r="B938" s="5" t="s">
        <v>2947</v>
      </c>
      <c r="C938" s="1" t="s">
        <v>2948</v>
      </c>
      <c r="D938" s="2">
        <v>83026.999999999985</v>
      </c>
      <c r="E938" s="3">
        <v>0.1</v>
      </c>
      <c r="F938" s="6">
        <f t="shared" si="14"/>
        <v>74800</v>
      </c>
    </row>
    <row r="939" spans="1:6" x14ac:dyDescent="0.3">
      <c r="A939" s="1" t="s">
        <v>76</v>
      </c>
      <c r="B939" s="5" t="s">
        <v>2951</v>
      </c>
      <c r="C939" s="1" t="s">
        <v>2952</v>
      </c>
      <c r="D939" s="2">
        <v>220356.49999999997</v>
      </c>
      <c r="E939" s="3">
        <v>0.1</v>
      </c>
      <c r="F939" s="6">
        <f t="shared" si="14"/>
        <v>198400</v>
      </c>
    </row>
    <row r="940" spans="1:6" x14ac:dyDescent="0.3">
      <c r="A940" s="1" t="s">
        <v>76</v>
      </c>
      <c r="B940" s="5" t="s">
        <v>2953</v>
      </c>
      <c r="C940" s="1" t="s">
        <v>2954</v>
      </c>
      <c r="D940" s="2">
        <v>114694.99999999999</v>
      </c>
      <c r="E940" s="3">
        <v>0.1</v>
      </c>
      <c r="F940" s="6">
        <f t="shared" si="14"/>
        <v>103300</v>
      </c>
    </row>
    <row r="941" spans="1:6" x14ac:dyDescent="0.3">
      <c r="A941" s="1" t="s">
        <v>76</v>
      </c>
      <c r="B941" s="5" t="s">
        <v>2955</v>
      </c>
      <c r="C941" s="1" t="s">
        <v>2956</v>
      </c>
      <c r="D941" s="2">
        <v>178030.99999999997</v>
      </c>
      <c r="E941" s="3">
        <v>0.1</v>
      </c>
      <c r="F941" s="6">
        <f t="shared" si="14"/>
        <v>160300</v>
      </c>
    </row>
    <row r="942" spans="1:6" x14ac:dyDescent="0.3">
      <c r="A942" s="1" t="s">
        <v>76</v>
      </c>
      <c r="B942" s="5" t="s">
        <v>2957</v>
      </c>
      <c r="C942" s="1" t="s">
        <v>2958</v>
      </c>
      <c r="D942" s="2">
        <v>145348</v>
      </c>
      <c r="E942" s="3">
        <v>0.1</v>
      </c>
      <c r="F942" s="6">
        <f t="shared" si="14"/>
        <v>130900</v>
      </c>
    </row>
    <row r="943" spans="1:6" x14ac:dyDescent="0.3">
      <c r="A943" s="1" t="s">
        <v>76</v>
      </c>
      <c r="B943" s="5" t="s">
        <v>2959</v>
      </c>
      <c r="C943" s="1" t="s">
        <v>2958</v>
      </c>
      <c r="D943" s="2">
        <v>240960.99999999997</v>
      </c>
      <c r="E943" s="3">
        <v>0.1</v>
      </c>
      <c r="F943" s="6">
        <f t="shared" si="14"/>
        <v>216900</v>
      </c>
    </row>
    <row r="944" spans="1:6" x14ac:dyDescent="0.3">
      <c r="A944" s="1" t="s">
        <v>76</v>
      </c>
      <c r="B944" s="5" t="s">
        <v>2960</v>
      </c>
      <c r="C944" s="1" t="s">
        <v>2961</v>
      </c>
      <c r="D944" s="2">
        <v>362659.49999999994</v>
      </c>
      <c r="E944" s="3">
        <v>0.1</v>
      </c>
      <c r="F944" s="6">
        <f t="shared" si="14"/>
        <v>326400</v>
      </c>
    </row>
    <row r="945" spans="1:6" x14ac:dyDescent="0.3">
      <c r="A945" s="1" t="s">
        <v>76</v>
      </c>
      <c r="B945" s="5" t="s">
        <v>2962</v>
      </c>
      <c r="C945" s="1" t="s">
        <v>2963</v>
      </c>
      <c r="D945" s="2">
        <v>238220.49999999997</v>
      </c>
      <c r="E945" s="3">
        <v>0.1</v>
      </c>
      <c r="F945" s="6">
        <f t="shared" si="14"/>
        <v>214400</v>
      </c>
    </row>
    <row r="946" spans="1:6" x14ac:dyDescent="0.3">
      <c r="A946" s="1" t="s">
        <v>76</v>
      </c>
      <c r="B946" s="5" t="s">
        <v>2964</v>
      </c>
      <c r="C946" s="1" t="s">
        <v>2963</v>
      </c>
      <c r="D946" s="2">
        <v>116318.99999999999</v>
      </c>
      <c r="E946" s="3">
        <v>0.1</v>
      </c>
      <c r="F946" s="6">
        <f t="shared" si="14"/>
        <v>104700</v>
      </c>
    </row>
    <row r="947" spans="1:6" x14ac:dyDescent="0.3">
      <c r="A947" s="1" t="s">
        <v>76</v>
      </c>
      <c r="B947" s="5" t="s">
        <v>2965</v>
      </c>
      <c r="C947" s="1" t="s">
        <v>2966</v>
      </c>
      <c r="D947" s="2">
        <v>86782.499999999985</v>
      </c>
      <c r="E947" s="3">
        <v>0.1</v>
      </c>
      <c r="F947" s="6">
        <f t="shared" si="14"/>
        <v>78200</v>
      </c>
    </row>
    <row r="948" spans="1:6" x14ac:dyDescent="0.3">
      <c r="A948" s="1" t="s">
        <v>76</v>
      </c>
      <c r="B948" s="5" t="s">
        <v>2973</v>
      </c>
      <c r="C948" s="1" t="s">
        <v>2974</v>
      </c>
      <c r="D948" s="2">
        <v>184729.99999999997</v>
      </c>
      <c r="E948" s="3">
        <v>0.1</v>
      </c>
      <c r="F948" s="6">
        <f t="shared" si="14"/>
        <v>166300</v>
      </c>
    </row>
    <row r="949" spans="1:6" x14ac:dyDescent="0.3">
      <c r="A949" s="1" t="s">
        <v>76</v>
      </c>
      <c r="B949" s="5" t="s">
        <v>2975</v>
      </c>
      <c r="C949" s="1" t="s">
        <v>2976</v>
      </c>
      <c r="D949" s="2">
        <v>255881.49999999997</v>
      </c>
      <c r="E949" s="3">
        <v>0.1</v>
      </c>
      <c r="F949" s="6">
        <f t="shared" si="14"/>
        <v>230300</v>
      </c>
    </row>
    <row r="950" spans="1:6" x14ac:dyDescent="0.3">
      <c r="A950" s="1" t="s">
        <v>76</v>
      </c>
      <c r="B950" s="5" t="s">
        <v>2977</v>
      </c>
      <c r="C950" s="1" t="s">
        <v>2978</v>
      </c>
      <c r="D950" s="2">
        <v>112563.49999999999</v>
      </c>
      <c r="E950" s="3">
        <v>0.1</v>
      </c>
      <c r="F950" s="6">
        <f t="shared" si="14"/>
        <v>101400</v>
      </c>
    </row>
    <row r="951" spans="1:6" x14ac:dyDescent="0.3">
      <c r="A951" s="1" t="s">
        <v>76</v>
      </c>
      <c r="B951" s="5" t="s">
        <v>2981</v>
      </c>
      <c r="C951" s="1" t="s">
        <v>2982</v>
      </c>
      <c r="D951" s="2">
        <v>127889.99999999999</v>
      </c>
      <c r="E951" s="3">
        <v>0.1</v>
      </c>
      <c r="F951" s="6">
        <f t="shared" si="14"/>
        <v>115200</v>
      </c>
    </row>
    <row r="952" spans="1:6" x14ac:dyDescent="0.3">
      <c r="A952" s="1" t="s">
        <v>76</v>
      </c>
      <c r="B952" s="5" t="s">
        <v>2986</v>
      </c>
      <c r="C952" s="1" t="s">
        <v>2987</v>
      </c>
      <c r="D952" s="2">
        <v>179756.49999999997</v>
      </c>
      <c r="E952" s="3">
        <v>0.1</v>
      </c>
      <c r="F952" s="6">
        <f t="shared" si="14"/>
        <v>161800</v>
      </c>
    </row>
    <row r="953" spans="1:6" x14ac:dyDescent="0.3">
      <c r="A953" s="1" t="s">
        <v>76</v>
      </c>
      <c r="B953" s="5" t="s">
        <v>2988</v>
      </c>
      <c r="C953" s="1" t="s">
        <v>2989</v>
      </c>
      <c r="D953" s="2">
        <v>224923.99999999997</v>
      </c>
      <c r="E953" s="3">
        <v>0.1</v>
      </c>
      <c r="F953" s="6">
        <f t="shared" si="14"/>
        <v>202500</v>
      </c>
    </row>
    <row r="954" spans="1:6" x14ac:dyDescent="0.3">
      <c r="A954" s="1" t="s">
        <v>76</v>
      </c>
      <c r="B954" s="5" t="s">
        <v>2990</v>
      </c>
      <c r="C954" s="1" t="s">
        <v>2991</v>
      </c>
      <c r="D954" s="2">
        <v>85767.499999999985</v>
      </c>
      <c r="E954" s="3">
        <v>0.1</v>
      </c>
      <c r="F954" s="6">
        <f t="shared" si="14"/>
        <v>77200</v>
      </c>
    </row>
    <row r="955" spans="1:6" x14ac:dyDescent="0.3">
      <c r="A955" s="1" t="s">
        <v>76</v>
      </c>
      <c r="B955" s="5" t="s">
        <v>2992</v>
      </c>
      <c r="C955" s="1" t="s">
        <v>2993</v>
      </c>
      <c r="D955" s="2">
        <v>161080.49999999997</v>
      </c>
      <c r="E955" s="3">
        <v>0.1</v>
      </c>
      <c r="F955" s="6">
        <f t="shared" si="14"/>
        <v>145000</v>
      </c>
    </row>
    <row r="956" spans="1:6" x14ac:dyDescent="0.3">
      <c r="A956" s="1" t="s">
        <v>76</v>
      </c>
      <c r="B956" s="5" t="s">
        <v>2996</v>
      </c>
      <c r="C956" s="1" t="s">
        <v>2997</v>
      </c>
      <c r="D956" s="2">
        <v>104138.99999999999</v>
      </c>
      <c r="E956" s="3">
        <v>0.1</v>
      </c>
      <c r="F956" s="6">
        <f t="shared" si="14"/>
        <v>93800</v>
      </c>
    </row>
    <row r="957" spans="1:6" x14ac:dyDescent="0.3">
      <c r="A957" s="1" t="s">
        <v>76</v>
      </c>
      <c r="B957" s="5" t="s">
        <v>2998</v>
      </c>
      <c r="C957" s="1" t="s">
        <v>2997</v>
      </c>
      <c r="D957" s="2">
        <v>182699.99999999997</v>
      </c>
      <c r="E957" s="3">
        <v>0.1</v>
      </c>
      <c r="F957" s="6">
        <f t="shared" si="14"/>
        <v>164500</v>
      </c>
    </row>
    <row r="958" spans="1:6" x14ac:dyDescent="0.3">
      <c r="A958" s="1" t="s">
        <v>76</v>
      </c>
      <c r="B958" s="5" t="s">
        <v>2999</v>
      </c>
      <c r="C958" s="1" t="s">
        <v>3000</v>
      </c>
      <c r="D958" s="2">
        <v>89218.499999999985</v>
      </c>
      <c r="E958" s="3">
        <v>0.1</v>
      </c>
      <c r="F958" s="6">
        <f t="shared" si="14"/>
        <v>80300</v>
      </c>
    </row>
    <row r="959" spans="1:6" x14ac:dyDescent="0.3">
      <c r="A959" s="1" t="s">
        <v>76</v>
      </c>
      <c r="B959" s="5" t="s">
        <v>3007</v>
      </c>
      <c r="C959" s="1" t="s">
        <v>3008</v>
      </c>
      <c r="D959" s="2">
        <v>85767.499999999985</v>
      </c>
      <c r="E959" s="3">
        <v>0.1</v>
      </c>
      <c r="F959" s="6">
        <f t="shared" si="14"/>
        <v>77200</v>
      </c>
    </row>
    <row r="960" spans="1:6" x14ac:dyDescent="0.3">
      <c r="A960" s="1" t="s">
        <v>76</v>
      </c>
      <c r="B960" s="5" t="s">
        <v>3012</v>
      </c>
      <c r="C960" s="1" t="s">
        <v>3013</v>
      </c>
      <c r="D960" s="2">
        <v>100078.99999999999</v>
      </c>
      <c r="E960" s="3">
        <v>0.1</v>
      </c>
      <c r="F960" s="6">
        <f t="shared" si="14"/>
        <v>90100</v>
      </c>
    </row>
    <row r="961" spans="1:6" x14ac:dyDescent="0.3">
      <c r="A961" s="1" t="s">
        <v>76</v>
      </c>
      <c r="B961" s="5" t="s">
        <v>3016</v>
      </c>
      <c r="C961" s="1" t="s">
        <v>3017</v>
      </c>
      <c r="D961" s="2">
        <v>128600.49999999999</v>
      </c>
      <c r="E961" s="3">
        <v>0.1</v>
      </c>
      <c r="F961" s="6">
        <f t="shared" si="14"/>
        <v>115800</v>
      </c>
    </row>
    <row r="962" spans="1:6" x14ac:dyDescent="0.3">
      <c r="A962" s="1" t="s">
        <v>76</v>
      </c>
      <c r="B962" s="5" t="s">
        <v>3018</v>
      </c>
      <c r="C962" s="1" t="s">
        <v>3019</v>
      </c>
      <c r="D962" s="2">
        <v>139664</v>
      </c>
      <c r="E962" s="3">
        <v>0.1</v>
      </c>
      <c r="F962" s="6">
        <f t="shared" si="14"/>
        <v>125700</v>
      </c>
    </row>
    <row r="963" spans="1:6" x14ac:dyDescent="0.3">
      <c r="A963" s="1" t="s">
        <v>76</v>
      </c>
      <c r="B963" s="5" t="s">
        <v>3020</v>
      </c>
      <c r="C963" s="1" t="s">
        <v>3021</v>
      </c>
      <c r="D963" s="2">
        <v>282677.5</v>
      </c>
      <c r="E963" s="3">
        <v>0.1</v>
      </c>
      <c r="F963" s="6">
        <f t="shared" ref="F963:F1026" si="15">ROUNDUP(D963*0.9,-2)</f>
        <v>254500</v>
      </c>
    </row>
    <row r="964" spans="1:6" x14ac:dyDescent="0.3">
      <c r="A964" s="1" t="s">
        <v>76</v>
      </c>
      <c r="B964" s="5" t="s">
        <v>3022</v>
      </c>
      <c r="C964" s="1" t="s">
        <v>3021</v>
      </c>
      <c r="D964" s="2">
        <v>98759.499999999985</v>
      </c>
      <c r="E964" s="3">
        <v>0.1</v>
      </c>
      <c r="F964" s="6">
        <f t="shared" si="15"/>
        <v>88900</v>
      </c>
    </row>
    <row r="965" spans="1:6" x14ac:dyDescent="0.3">
      <c r="A965" s="1" t="s">
        <v>76</v>
      </c>
      <c r="B965" s="5" t="s">
        <v>3025</v>
      </c>
      <c r="C965" s="1" t="s">
        <v>3026</v>
      </c>
      <c r="D965" s="2">
        <v>121901.49999999999</v>
      </c>
      <c r="E965" s="3">
        <v>0.1</v>
      </c>
      <c r="F965" s="6">
        <f t="shared" si="15"/>
        <v>109800</v>
      </c>
    </row>
    <row r="966" spans="1:6" x14ac:dyDescent="0.3">
      <c r="A966" s="1" t="s">
        <v>76</v>
      </c>
      <c r="B966" s="5" t="s">
        <v>3027</v>
      </c>
      <c r="C966" s="1" t="s">
        <v>3026</v>
      </c>
      <c r="D966" s="2">
        <v>50242.499999999993</v>
      </c>
      <c r="E966" s="3">
        <v>0.1</v>
      </c>
      <c r="F966" s="6">
        <f t="shared" si="15"/>
        <v>45300</v>
      </c>
    </row>
    <row r="967" spans="1:6" x14ac:dyDescent="0.3">
      <c r="A967" s="1" t="s">
        <v>76</v>
      </c>
      <c r="B967" s="5" t="s">
        <v>3028</v>
      </c>
      <c r="C967" s="1" t="s">
        <v>3029</v>
      </c>
      <c r="D967" s="2">
        <v>134893.5</v>
      </c>
      <c r="E967" s="3">
        <v>0.1</v>
      </c>
      <c r="F967" s="6">
        <f t="shared" si="15"/>
        <v>121500</v>
      </c>
    </row>
    <row r="968" spans="1:6" x14ac:dyDescent="0.3">
      <c r="A968" s="1" t="s">
        <v>76</v>
      </c>
      <c r="B968" s="5" t="s">
        <v>3030</v>
      </c>
      <c r="C968" s="1" t="s">
        <v>3031</v>
      </c>
      <c r="D968" s="2">
        <v>178030.99999999997</v>
      </c>
      <c r="E968" s="3">
        <v>0.1</v>
      </c>
      <c r="F968" s="6">
        <f t="shared" si="15"/>
        <v>160300</v>
      </c>
    </row>
    <row r="969" spans="1:6" x14ac:dyDescent="0.3">
      <c r="A969" s="1" t="s">
        <v>76</v>
      </c>
      <c r="B969" s="5" t="s">
        <v>3032</v>
      </c>
      <c r="C969" s="1" t="s">
        <v>3033</v>
      </c>
      <c r="D969" s="2">
        <v>210612.49999999997</v>
      </c>
      <c r="E969" s="3">
        <v>0.1</v>
      </c>
      <c r="F969" s="6">
        <f t="shared" si="15"/>
        <v>189600</v>
      </c>
    </row>
    <row r="970" spans="1:6" x14ac:dyDescent="0.3">
      <c r="A970" s="1" t="s">
        <v>76</v>
      </c>
      <c r="B970" s="5" t="s">
        <v>3034</v>
      </c>
      <c r="C970" s="1" t="s">
        <v>3033</v>
      </c>
      <c r="D970" s="2">
        <v>108401.99999999999</v>
      </c>
      <c r="E970" s="3">
        <v>0.1</v>
      </c>
      <c r="F970" s="6">
        <f t="shared" si="15"/>
        <v>97600</v>
      </c>
    </row>
    <row r="971" spans="1:6" x14ac:dyDescent="0.3">
      <c r="A971" s="1" t="s">
        <v>76</v>
      </c>
      <c r="B971" s="5" t="s">
        <v>3035</v>
      </c>
      <c r="C971" s="1" t="s">
        <v>3033</v>
      </c>
      <c r="D971" s="2">
        <v>542416</v>
      </c>
      <c r="E971" s="3">
        <v>0.1</v>
      </c>
      <c r="F971" s="6">
        <f t="shared" si="15"/>
        <v>488200</v>
      </c>
    </row>
    <row r="972" spans="1:6" x14ac:dyDescent="0.3">
      <c r="A972" s="1" t="s">
        <v>76</v>
      </c>
      <c r="B972" s="5" t="s">
        <v>3036</v>
      </c>
      <c r="C972" s="1" t="s">
        <v>3037</v>
      </c>
      <c r="D972" s="2">
        <v>51460.499999999993</v>
      </c>
      <c r="E972" s="3">
        <v>0.1</v>
      </c>
      <c r="F972" s="6">
        <f t="shared" si="15"/>
        <v>46400</v>
      </c>
    </row>
    <row r="973" spans="1:6" x14ac:dyDescent="0.3">
      <c r="A973" s="1" t="s">
        <v>76</v>
      </c>
      <c r="B973" s="5" t="s">
        <v>3038</v>
      </c>
      <c r="C973" s="1" t="s">
        <v>3039</v>
      </c>
      <c r="D973" s="2">
        <v>210206.49999999997</v>
      </c>
      <c r="E973" s="3">
        <v>0.1</v>
      </c>
      <c r="F973" s="6">
        <f t="shared" si="15"/>
        <v>189200</v>
      </c>
    </row>
    <row r="974" spans="1:6" x14ac:dyDescent="0.3">
      <c r="A974" s="1" t="s">
        <v>76</v>
      </c>
      <c r="B974" s="5" t="s">
        <v>3040</v>
      </c>
      <c r="C974" s="1" t="s">
        <v>3041</v>
      </c>
      <c r="D974" s="2">
        <v>255576.99999999997</v>
      </c>
      <c r="E974" s="3">
        <v>0.1</v>
      </c>
      <c r="F974" s="6">
        <f t="shared" si="15"/>
        <v>230100</v>
      </c>
    </row>
    <row r="975" spans="1:6" x14ac:dyDescent="0.3">
      <c r="A975" s="1" t="s">
        <v>76</v>
      </c>
      <c r="B975" s="5" t="s">
        <v>3042</v>
      </c>
      <c r="C975" s="1" t="s">
        <v>3043</v>
      </c>
      <c r="D975" s="2">
        <v>113578.49999999999</v>
      </c>
      <c r="E975" s="3">
        <v>0.1</v>
      </c>
      <c r="F975" s="6">
        <f t="shared" si="15"/>
        <v>102300</v>
      </c>
    </row>
    <row r="976" spans="1:6" x14ac:dyDescent="0.3">
      <c r="A976" s="1" t="s">
        <v>76</v>
      </c>
      <c r="B976" s="5" t="s">
        <v>3044</v>
      </c>
      <c r="C976" s="1" t="s">
        <v>3043</v>
      </c>
      <c r="D976" s="2">
        <v>325104.49999999994</v>
      </c>
      <c r="E976" s="3">
        <v>0.1</v>
      </c>
      <c r="F976" s="6">
        <f t="shared" si="15"/>
        <v>292600</v>
      </c>
    </row>
    <row r="977" spans="1:6" x14ac:dyDescent="0.3">
      <c r="A977" s="1" t="s">
        <v>76</v>
      </c>
      <c r="B977" s="5" t="s">
        <v>3045</v>
      </c>
      <c r="C977" s="1" t="s">
        <v>3046</v>
      </c>
      <c r="D977" s="2">
        <v>175594.99999999997</v>
      </c>
      <c r="E977" s="3">
        <v>0.1</v>
      </c>
      <c r="F977" s="6">
        <f t="shared" si="15"/>
        <v>158100</v>
      </c>
    </row>
    <row r="978" spans="1:6" x14ac:dyDescent="0.3">
      <c r="A978" s="1" t="s">
        <v>76</v>
      </c>
      <c r="B978" s="5" t="s">
        <v>3047</v>
      </c>
      <c r="C978" s="1" t="s">
        <v>3048</v>
      </c>
      <c r="D978" s="2">
        <v>438378.49999999994</v>
      </c>
      <c r="E978" s="3">
        <v>0.1</v>
      </c>
      <c r="F978" s="6">
        <f t="shared" si="15"/>
        <v>394600</v>
      </c>
    </row>
    <row r="979" spans="1:6" x14ac:dyDescent="0.3">
      <c r="A979" s="1" t="s">
        <v>76</v>
      </c>
      <c r="B979" s="5" t="s">
        <v>3055</v>
      </c>
      <c r="C979" s="1" t="s">
        <v>3056</v>
      </c>
      <c r="D979" s="2">
        <v>83331.499999999985</v>
      </c>
      <c r="E979" s="3">
        <v>0.1</v>
      </c>
      <c r="F979" s="6">
        <f t="shared" si="15"/>
        <v>75000</v>
      </c>
    </row>
    <row r="980" spans="1:6" x14ac:dyDescent="0.3">
      <c r="A980" s="1" t="s">
        <v>76</v>
      </c>
      <c r="B980" s="5" t="s">
        <v>3057</v>
      </c>
      <c r="C980" s="1" t="s">
        <v>3058</v>
      </c>
      <c r="D980" s="2">
        <v>190921.49999999997</v>
      </c>
      <c r="E980" s="3">
        <v>0.1</v>
      </c>
      <c r="F980" s="6">
        <f t="shared" si="15"/>
        <v>171900</v>
      </c>
    </row>
    <row r="981" spans="1:6" x14ac:dyDescent="0.3">
      <c r="A981" s="1" t="s">
        <v>76</v>
      </c>
      <c r="B981" s="5" t="s">
        <v>3059</v>
      </c>
      <c r="C981" s="1" t="s">
        <v>3058</v>
      </c>
      <c r="D981" s="2">
        <v>141998.5</v>
      </c>
      <c r="E981" s="3">
        <v>0.1</v>
      </c>
      <c r="F981" s="6">
        <f t="shared" si="15"/>
        <v>127800</v>
      </c>
    </row>
    <row r="982" spans="1:6" x14ac:dyDescent="0.3">
      <c r="A982" s="1" t="s">
        <v>76</v>
      </c>
      <c r="B982" s="5" t="s">
        <v>3060</v>
      </c>
      <c r="C982" s="1" t="s">
        <v>3061</v>
      </c>
      <c r="D982" s="2">
        <v>555205</v>
      </c>
      <c r="E982" s="3">
        <v>0.1</v>
      </c>
      <c r="F982" s="6">
        <f t="shared" si="15"/>
        <v>499700</v>
      </c>
    </row>
    <row r="983" spans="1:6" x14ac:dyDescent="0.3">
      <c r="A983" s="1" t="s">
        <v>76</v>
      </c>
      <c r="B983" s="5" t="s">
        <v>3062</v>
      </c>
      <c r="C983" s="1" t="s">
        <v>3063</v>
      </c>
      <c r="D983" s="2">
        <v>91451.499999999985</v>
      </c>
      <c r="E983" s="3">
        <v>0.1</v>
      </c>
      <c r="F983" s="6">
        <f t="shared" si="15"/>
        <v>82400</v>
      </c>
    </row>
    <row r="984" spans="1:6" x14ac:dyDescent="0.3">
      <c r="A984" s="1" t="s">
        <v>76</v>
      </c>
      <c r="B984" s="5" t="s">
        <v>3066</v>
      </c>
      <c r="C984" s="1" t="s">
        <v>3067</v>
      </c>
      <c r="D984" s="2">
        <v>191124.49999999997</v>
      </c>
      <c r="E984" s="3">
        <v>0.1</v>
      </c>
      <c r="F984" s="6">
        <f t="shared" si="15"/>
        <v>172100</v>
      </c>
    </row>
    <row r="985" spans="1:6" x14ac:dyDescent="0.3">
      <c r="A985" s="1" t="s">
        <v>76</v>
      </c>
      <c r="B985" s="5" t="s">
        <v>3068</v>
      </c>
      <c r="C985" s="1" t="s">
        <v>3069</v>
      </c>
      <c r="D985" s="2">
        <v>714052.49999999988</v>
      </c>
      <c r="E985" s="3">
        <v>0.1</v>
      </c>
      <c r="F985" s="6">
        <f t="shared" si="15"/>
        <v>642700</v>
      </c>
    </row>
    <row r="986" spans="1:6" x14ac:dyDescent="0.3">
      <c r="A986" s="1" t="s">
        <v>76</v>
      </c>
      <c r="B986" s="5" t="s">
        <v>3098</v>
      </c>
      <c r="C986" s="1" t="s">
        <v>3099</v>
      </c>
      <c r="D986" s="2">
        <v>131747</v>
      </c>
      <c r="E986" s="3">
        <v>0.1</v>
      </c>
      <c r="F986" s="6">
        <f t="shared" si="15"/>
        <v>118600</v>
      </c>
    </row>
    <row r="987" spans="1:6" x14ac:dyDescent="0.3">
      <c r="A987" s="1" t="s">
        <v>76</v>
      </c>
      <c r="B987" s="5" t="s">
        <v>3100</v>
      </c>
      <c r="C987" s="1" t="s">
        <v>3101</v>
      </c>
      <c r="D987" s="2">
        <v>612044.99999999988</v>
      </c>
      <c r="E987" s="3">
        <v>0.1</v>
      </c>
      <c r="F987" s="6">
        <f t="shared" si="15"/>
        <v>550900</v>
      </c>
    </row>
    <row r="988" spans="1:6" x14ac:dyDescent="0.3">
      <c r="A988" s="1" t="s">
        <v>76</v>
      </c>
      <c r="B988" s="5" t="s">
        <v>3102</v>
      </c>
      <c r="C988" s="1" t="s">
        <v>3103</v>
      </c>
      <c r="D988" s="2">
        <v>358700.99999999994</v>
      </c>
      <c r="E988" s="3">
        <v>0.1</v>
      </c>
      <c r="F988" s="6">
        <f t="shared" si="15"/>
        <v>322900</v>
      </c>
    </row>
    <row r="989" spans="1:6" x14ac:dyDescent="0.3">
      <c r="A989" s="1" t="s">
        <v>76</v>
      </c>
      <c r="B989" s="5" t="s">
        <v>3104</v>
      </c>
      <c r="C989" s="1" t="s">
        <v>3105</v>
      </c>
      <c r="D989" s="2">
        <v>598748.5</v>
      </c>
      <c r="E989" s="3">
        <v>0.1</v>
      </c>
      <c r="F989" s="6">
        <f t="shared" si="15"/>
        <v>538900</v>
      </c>
    </row>
    <row r="990" spans="1:6" x14ac:dyDescent="0.3">
      <c r="A990" s="1" t="s">
        <v>76</v>
      </c>
      <c r="B990" s="5" t="s">
        <v>3106</v>
      </c>
      <c r="C990" s="1" t="s">
        <v>3107</v>
      </c>
      <c r="D990" s="2">
        <v>281155</v>
      </c>
      <c r="E990" s="3">
        <v>0.1</v>
      </c>
      <c r="F990" s="6">
        <f t="shared" si="15"/>
        <v>253100</v>
      </c>
    </row>
    <row r="991" spans="1:6" x14ac:dyDescent="0.3">
      <c r="A991" s="1" t="s">
        <v>76</v>
      </c>
      <c r="B991" s="5" t="s">
        <v>3108</v>
      </c>
      <c r="C991" s="1" t="s">
        <v>3107</v>
      </c>
      <c r="D991" s="2">
        <v>843261.99999999988</v>
      </c>
      <c r="E991" s="3">
        <v>0.1</v>
      </c>
      <c r="F991" s="6">
        <f t="shared" si="15"/>
        <v>759000</v>
      </c>
    </row>
    <row r="992" spans="1:6" x14ac:dyDescent="0.3">
      <c r="A992" s="1" t="s">
        <v>76</v>
      </c>
      <c r="B992" s="5" t="s">
        <v>3109</v>
      </c>
      <c r="C992" s="1" t="s">
        <v>3110</v>
      </c>
      <c r="D992" s="2">
        <v>171940.99999999997</v>
      </c>
      <c r="E992" s="3">
        <v>0.1</v>
      </c>
      <c r="F992" s="6">
        <f t="shared" si="15"/>
        <v>154800</v>
      </c>
    </row>
    <row r="993" spans="1:6" x14ac:dyDescent="0.3">
      <c r="A993" s="1" t="s">
        <v>76</v>
      </c>
      <c r="B993" s="5" t="s">
        <v>3111</v>
      </c>
      <c r="C993" s="1" t="s">
        <v>3112</v>
      </c>
      <c r="D993" s="2">
        <v>371185.49999999994</v>
      </c>
      <c r="E993" s="3">
        <v>0.1</v>
      </c>
      <c r="F993" s="6">
        <f t="shared" si="15"/>
        <v>334100</v>
      </c>
    </row>
    <row r="994" spans="1:6" x14ac:dyDescent="0.3">
      <c r="A994" s="1" t="s">
        <v>76</v>
      </c>
      <c r="B994" s="5" t="s">
        <v>3143</v>
      </c>
      <c r="C994" s="1" t="s">
        <v>3144</v>
      </c>
      <c r="D994" s="2">
        <v>98962.499999999985</v>
      </c>
      <c r="E994" s="3">
        <v>0.1</v>
      </c>
      <c r="F994" s="6">
        <f t="shared" si="15"/>
        <v>89100</v>
      </c>
    </row>
    <row r="995" spans="1:6" x14ac:dyDescent="0.3">
      <c r="A995" s="1" t="s">
        <v>76</v>
      </c>
      <c r="B995" s="5" t="s">
        <v>3145</v>
      </c>
      <c r="C995" s="1" t="s">
        <v>3146</v>
      </c>
      <c r="D995" s="2">
        <v>104443.49999999999</v>
      </c>
      <c r="E995" s="3">
        <v>0.1</v>
      </c>
      <c r="F995" s="6">
        <f t="shared" si="15"/>
        <v>94000</v>
      </c>
    </row>
    <row r="996" spans="1:6" x14ac:dyDescent="0.3">
      <c r="A996" s="1" t="s">
        <v>76</v>
      </c>
      <c r="B996" s="5" t="s">
        <v>3147</v>
      </c>
      <c r="C996" s="1" t="s">
        <v>3148</v>
      </c>
      <c r="D996" s="2">
        <v>266437.5</v>
      </c>
      <c r="E996" s="3">
        <v>0.1</v>
      </c>
      <c r="F996" s="6">
        <f t="shared" si="15"/>
        <v>239800</v>
      </c>
    </row>
    <row r="997" spans="1:6" x14ac:dyDescent="0.3">
      <c r="A997" s="1" t="s">
        <v>76</v>
      </c>
      <c r="B997" s="5" t="s">
        <v>3149</v>
      </c>
      <c r="C997" s="1" t="s">
        <v>3150</v>
      </c>
      <c r="D997" s="2">
        <v>183105.99999999997</v>
      </c>
      <c r="E997" s="3">
        <v>0.1</v>
      </c>
      <c r="F997" s="6">
        <f t="shared" si="15"/>
        <v>164800</v>
      </c>
    </row>
    <row r="998" spans="1:6" x14ac:dyDescent="0.3">
      <c r="A998" s="1" t="s">
        <v>76</v>
      </c>
      <c r="B998" s="5" t="s">
        <v>3151</v>
      </c>
      <c r="C998" s="1" t="s">
        <v>3150</v>
      </c>
      <c r="D998" s="2">
        <v>97541.499999999985</v>
      </c>
      <c r="E998" s="3">
        <v>0.1</v>
      </c>
      <c r="F998" s="6">
        <f t="shared" si="15"/>
        <v>87800</v>
      </c>
    </row>
    <row r="999" spans="1:6" x14ac:dyDescent="0.3">
      <c r="A999" s="1" t="s">
        <v>76</v>
      </c>
      <c r="B999" s="5" t="s">
        <v>3152</v>
      </c>
      <c r="C999" s="1" t="s">
        <v>3150</v>
      </c>
      <c r="D999" s="2">
        <v>146870.5</v>
      </c>
      <c r="E999" s="3">
        <v>0.1</v>
      </c>
      <c r="F999" s="6">
        <f t="shared" si="15"/>
        <v>132200</v>
      </c>
    </row>
    <row r="1000" spans="1:6" x14ac:dyDescent="0.3">
      <c r="A1000" s="1" t="s">
        <v>76</v>
      </c>
      <c r="B1000" s="5" t="s">
        <v>3153</v>
      </c>
      <c r="C1000" s="1" t="s">
        <v>3154</v>
      </c>
      <c r="D1000" s="2">
        <v>109416.99999999999</v>
      </c>
      <c r="E1000" s="3">
        <v>0.1</v>
      </c>
      <c r="F1000" s="6">
        <f t="shared" si="15"/>
        <v>98500</v>
      </c>
    </row>
    <row r="1001" spans="1:6" x14ac:dyDescent="0.3">
      <c r="A1001" s="1" t="s">
        <v>76</v>
      </c>
      <c r="B1001" s="5" t="s">
        <v>3160</v>
      </c>
      <c r="C1001" s="1" t="s">
        <v>3161</v>
      </c>
      <c r="D1001" s="2">
        <v>141998.5</v>
      </c>
      <c r="E1001" s="3">
        <v>0.1</v>
      </c>
      <c r="F1001" s="6">
        <f t="shared" si="15"/>
        <v>127800</v>
      </c>
    </row>
    <row r="1002" spans="1:6" x14ac:dyDescent="0.3">
      <c r="A1002" s="1" t="s">
        <v>76</v>
      </c>
      <c r="B1002" s="5" t="s">
        <v>3175</v>
      </c>
      <c r="C1002" s="1" t="s">
        <v>3176</v>
      </c>
      <c r="D1002" s="2">
        <v>104240.49999999999</v>
      </c>
      <c r="E1002" s="3">
        <v>0.1</v>
      </c>
      <c r="F1002" s="6">
        <f t="shared" si="15"/>
        <v>93900</v>
      </c>
    </row>
    <row r="1003" spans="1:6" x14ac:dyDescent="0.3">
      <c r="A1003" s="1" t="s">
        <v>76</v>
      </c>
      <c r="B1003" s="5" t="s">
        <v>3177</v>
      </c>
      <c r="C1003" s="1" t="s">
        <v>3178</v>
      </c>
      <c r="D1003" s="2">
        <v>77850.499999999985</v>
      </c>
      <c r="E1003" s="3">
        <v>0.1</v>
      </c>
      <c r="F1003" s="6">
        <f t="shared" si="15"/>
        <v>70100</v>
      </c>
    </row>
    <row r="1004" spans="1:6" x14ac:dyDescent="0.3">
      <c r="A1004" s="1" t="s">
        <v>76</v>
      </c>
      <c r="B1004" s="5" t="s">
        <v>3179</v>
      </c>
      <c r="C1004" s="1" t="s">
        <v>3178</v>
      </c>
      <c r="D1004" s="2">
        <v>349261.49999999994</v>
      </c>
      <c r="E1004" s="3">
        <v>0.1</v>
      </c>
      <c r="F1004" s="6">
        <f t="shared" si="15"/>
        <v>314400</v>
      </c>
    </row>
    <row r="1005" spans="1:6" x14ac:dyDescent="0.3">
      <c r="A1005" s="1" t="s">
        <v>76</v>
      </c>
      <c r="B1005" s="5" t="s">
        <v>3180</v>
      </c>
      <c r="C1005" s="1" t="s">
        <v>3178</v>
      </c>
      <c r="D1005" s="2">
        <v>143927</v>
      </c>
      <c r="E1005" s="3">
        <v>0.1</v>
      </c>
      <c r="F1005" s="6">
        <f t="shared" si="15"/>
        <v>129600</v>
      </c>
    </row>
    <row r="1006" spans="1:6" x14ac:dyDescent="0.3">
      <c r="A1006" s="1" t="s">
        <v>76</v>
      </c>
      <c r="B1006" s="5" t="s">
        <v>3183</v>
      </c>
      <c r="C1006" s="1" t="s">
        <v>3184</v>
      </c>
      <c r="D1006" s="2">
        <v>186962.99999999997</v>
      </c>
      <c r="E1006" s="3">
        <v>0.1</v>
      </c>
      <c r="F1006" s="6">
        <f t="shared" si="15"/>
        <v>168300</v>
      </c>
    </row>
    <row r="1007" spans="1:6" x14ac:dyDescent="0.3">
      <c r="A1007" s="1" t="s">
        <v>76</v>
      </c>
      <c r="B1007" s="5" t="s">
        <v>3185</v>
      </c>
      <c r="C1007" s="1" t="s">
        <v>3186</v>
      </c>
      <c r="D1007" s="2">
        <v>175493.49999999997</v>
      </c>
      <c r="E1007" s="3">
        <v>0.1</v>
      </c>
      <c r="F1007" s="6">
        <f t="shared" si="15"/>
        <v>158000</v>
      </c>
    </row>
    <row r="1008" spans="1:6" x14ac:dyDescent="0.3">
      <c r="A1008" s="1" t="s">
        <v>76</v>
      </c>
      <c r="B1008" s="5" t="s">
        <v>3194</v>
      </c>
      <c r="C1008" s="1" t="s">
        <v>3186</v>
      </c>
      <c r="D1008" s="2">
        <v>180365.49999999997</v>
      </c>
      <c r="E1008" s="3">
        <v>0.1</v>
      </c>
      <c r="F1008" s="6">
        <f t="shared" si="15"/>
        <v>162400</v>
      </c>
    </row>
    <row r="1009" spans="1:6" x14ac:dyDescent="0.3">
      <c r="A1009" s="1" t="s">
        <v>76</v>
      </c>
      <c r="B1009" s="5" t="s">
        <v>3199</v>
      </c>
      <c r="C1009" s="1" t="s">
        <v>3200</v>
      </c>
      <c r="D1009" s="2">
        <v>179045.99999999997</v>
      </c>
      <c r="E1009" s="3">
        <v>0.1</v>
      </c>
      <c r="F1009" s="6">
        <f t="shared" si="15"/>
        <v>161200</v>
      </c>
    </row>
    <row r="1010" spans="1:6" x14ac:dyDescent="0.3">
      <c r="A1010" s="1" t="s">
        <v>76</v>
      </c>
      <c r="B1010" s="5" t="s">
        <v>3201</v>
      </c>
      <c r="C1010" s="1" t="s">
        <v>3202</v>
      </c>
      <c r="D1010" s="2">
        <v>193255.99999999997</v>
      </c>
      <c r="E1010" s="3">
        <v>0.1</v>
      </c>
      <c r="F1010" s="6">
        <f t="shared" si="15"/>
        <v>174000</v>
      </c>
    </row>
    <row r="1011" spans="1:6" x14ac:dyDescent="0.3">
      <c r="A1011" s="1" t="s">
        <v>76</v>
      </c>
      <c r="B1011" s="5" t="s">
        <v>3205</v>
      </c>
      <c r="C1011" s="1" t="s">
        <v>3200</v>
      </c>
      <c r="D1011" s="2">
        <v>148799</v>
      </c>
      <c r="E1011" s="3">
        <v>0.1</v>
      </c>
      <c r="F1011" s="6">
        <f t="shared" si="15"/>
        <v>134000</v>
      </c>
    </row>
    <row r="1012" spans="1:6" x14ac:dyDescent="0.3">
      <c r="A1012" s="1" t="s">
        <v>76</v>
      </c>
      <c r="B1012" s="5" t="s">
        <v>3206</v>
      </c>
      <c r="C1012" s="1" t="s">
        <v>3207</v>
      </c>
      <c r="D1012" s="2">
        <v>39280.499999999993</v>
      </c>
      <c r="E1012" s="3">
        <v>0.1</v>
      </c>
      <c r="F1012" s="6">
        <f t="shared" si="15"/>
        <v>35400</v>
      </c>
    </row>
    <row r="1013" spans="1:6" x14ac:dyDescent="0.3">
      <c r="A1013" s="1" t="s">
        <v>76</v>
      </c>
      <c r="B1013" s="5" t="s">
        <v>3208</v>
      </c>
      <c r="C1013" s="1" t="s">
        <v>3209</v>
      </c>
      <c r="D1013" s="2">
        <v>134081.5</v>
      </c>
      <c r="E1013" s="3">
        <v>0.1</v>
      </c>
      <c r="F1013" s="6">
        <f t="shared" si="15"/>
        <v>120700</v>
      </c>
    </row>
    <row r="1014" spans="1:6" x14ac:dyDescent="0.3">
      <c r="A1014" s="1" t="s">
        <v>76</v>
      </c>
      <c r="B1014" s="5" t="s">
        <v>3210</v>
      </c>
      <c r="C1014" s="1" t="s">
        <v>3209</v>
      </c>
      <c r="D1014" s="2">
        <v>352204.99999999994</v>
      </c>
      <c r="E1014" s="3">
        <v>0.1</v>
      </c>
      <c r="F1014" s="6">
        <f t="shared" si="15"/>
        <v>317000</v>
      </c>
    </row>
    <row r="1015" spans="1:6" x14ac:dyDescent="0.3">
      <c r="A1015" s="1" t="s">
        <v>76</v>
      </c>
      <c r="B1015" s="5" t="s">
        <v>3211</v>
      </c>
      <c r="C1015" s="1" t="s">
        <v>3212</v>
      </c>
      <c r="D1015" s="2">
        <v>134386</v>
      </c>
      <c r="E1015" s="3">
        <v>0.1</v>
      </c>
      <c r="F1015" s="6">
        <f t="shared" si="15"/>
        <v>121000</v>
      </c>
    </row>
    <row r="1016" spans="1:6" x14ac:dyDescent="0.3">
      <c r="A1016" s="1" t="s">
        <v>76</v>
      </c>
      <c r="B1016" s="5" t="s">
        <v>3213</v>
      </c>
      <c r="C1016" s="1" t="s">
        <v>3214</v>
      </c>
      <c r="D1016" s="2">
        <v>85462.999999999985</v>
      </c>
      <c r="E1016" s="3">
        <v>0.1</v>
      </c>
      <c r="F1016" s="6">
        <f t="shared" si="15"/>
        <v>77000</v>
      </c>
    </row>
    <row r="1017" spans="1:6" x14ac:dyDescent="0.3">
      <c r="A1017" s="1" t="s">
        <v>76</v>
      </c>
      <c r="B1017" s="5" t="s">
        <v>3215</v>
      </c>
      <c r="C1017" s="1" t="s">
        <v>3216</v>
      </c>
      <c r="D1017" s="2">
        <v>173463.49999999997</v>
      </c>
      <c r="E1017" s="3">
        <v>0.1</v>
      </c>
      <c r="F1017" s="6">
        <f t="shared" si="15"/>
        <v>156200</v>
      </c>
    </row>
    <row r="1018" spans="1:6" x14ac:dyDescent="0.3">
      <c r="A1018" s="1" t="s">
        <v>76</v>
      </c>
      <c r="B1018" s="5" t="s">
        <v>3233</v>
      </c>
      <c r="C1018" s="1" t="s">
        <v>3234</v>
      </c>
      <c r="D1018" s="2">
        <v>160674.49999999997</v>
      </c>
      <c r="E1018" s="3">
        <v>0.1</v>
      </c>
      <c r="F1018" s="6">
        <f t="shared" si="15"/>
        <v>144700</v>
      </c>
    </row>
    <row r="1019" spans="1:6" x14ac:dyDescent="0.3">
      <c r="A1019" s="1" t="s">
        <v>76</v>
      </c>
      <c r="B1019" s="5" t="s">
        <v>3235</v>
      </c>
      <c r="C1019" s="1" t="s">
        <v>3234</v>
      </c>
      <c r="D1019" s="2">
        <v>47704.999999999993</v>
      </c>
      <c r="E1019" s="3">
        <v>0.1</v>
      </c>
      <c r="F1019" s="6">
        <f t="shared" si="15"/>
        <v>43000</v>
      </c>
    </row>
    <row r="1020" spans="1:6" x14ac:dyDescent="0.3">
      <c r="A1020" s="1" t="s">
        <v>76</v>
      </c>
      <c r="B1020" s="5" t="s">
        <v>3240</v>
      </c>
      <c r="C1020" s="1" t="s">
        <v>3241</v>
      </c>
      <c r="D1020" s="2">
        <v>676294.49999999988</v>
      </c>
      <c r="E1020" s="3">
        <v>0.1</v>
      </c>
      <c r="F1020" s="6">
        <f t="shared" si="15"/>
        <v>608700</v>
      </c>
    </row>
    <row r="1021" spans="1:6" x14ac:dyDescent="0.3">
      <c r="A1021" s="1" t="s">
        <v>76</v>
      </c>
      <c r="B1021" s="5" t="s">
        <v>3250</v>
      </c>
      <c r="C1021" s="1" t="s">
        <v>3251</v>
      </c>
      <c r="D1021" s="2">
        <v>289782.5</v>
      </c>
      <c r="E1021" s="3">
        <v>0.1</v>
      </c>
      <c r="F1021" s="6">
        <f t="shared" si="15"/>
        <v>260900</v>
      </c>
    </row>
    <row r="1022" spans="1:6" x14ac:dyDescent="0.3">
      <c r="A1022" s="1" t="s">
        <v>76</v>
      </c>
      <c r="B1022" s="5" t="s">
        <v>3252</v>
      </c>
      <c r="C1022" s="1" t="s">
        <v>3251</v>
      </c>
      <c r="D1022" s="2">
        <v>125250.99999999999</v>
      </c>
      <c r="E1022" s="3">
        <v>0.1</v>
      </c>
      <c r="F1022" s="6">
        <f t="shared" si="15"/>
        <v>112800</v>
      </c>
    </row>
    <row r="1023" spans="1:6" x14ac:dyDescent="0.3">
      <c r="A1023" s="1" t="s">
        <v>76</v>
      </c>
      <c r="B1023" s="5" t="s">
        <v>3255</v>
      </c>
      <c r="C1023" s="1" t="s">
        <v>3256</v>
      </c>
      <c r="D1023" s="2">
        <v>428431.49999999994</v>
      </c>
      <c r="E1023" s="3">
        <v>0.1</v>
      </c>
      <c r="F1023" s="6">
        <f t="shared" si="15"/>
        <v>385600</v>
      </c>
    </row>
    <row r="1024" spans="1:6" x14ac:dyDescent="0.3">
      <c r="A1024" s="1" t="s">
        <v>76</v>
      </c>
      <c r="B1024" s="5" t="s">
        <v>3257</v>
      </c>
      <c r="C1024" s="1" t="s">
        <v>3258</v>
      </c>
      <c r="D1024" s="2">
        <v>279023.5</v>
      </c>
      <c r="E1024" s="3">
        <v>0.1</v>
      </c>
      <c r="F1024" s="6">
        <f t="shared" si="15"/>
        <v>251200</v>
      </c>
    </row>
    <row r="1025" spans="1:6" x14ac:dyDescent="0.3">
      <c r="A1025" s="1" t="s">
        <v>76</v>
      </c>
      <c r="B1025" s="5" t="s">
        <v>3259</v>
      </c>
      <c r="C1025" s="1" t="s">
        <v>3260</v>
      </c>
      <c r="D1025" s="2">
        <v>375143.99999999994</v>
      </c>
      <c r="E1025" s="3">
        <v>0.1</v>
      </c>
      <c r="F1025" s="6">
        <f t="shared" si="15"/>
        <v>337700</v>
      </c>
    </row>
    <row r="1026" spans="1:6" x14ac:dyDescent="0.3">
      <c r="A1026" s="1" t="s">
        <v>76</v>
      </c>
      <c r="B1026" s="5" t="s">
        <v>3261</v>
      </c>
      <c r="C1026" s="1" t="s">
        <v>3262</v>
      </c>
      <c r="D1026" s="2">
        <v>90740.999999999985</v>
      </c>
      <c r="E1026" s="3">
        <v>0.1</v>
      </c>
      <c r="F1026" s="6">
        <f t="shared" si="15"/>
        <v>81700</v>
      </c>
    </row>
    <row r="1027" spans="1:6" x14ac:dyDescent="0.3">
      <c r="A1027" s="1" t="s">
        <v>76</v>
      </c>
      <c r="B1027" s="5" t="s">
        <v>3263</v>
      </c>
      <c r="C1027" s="1" t="s">
        <v>3262</v>
      </c>
      <c r="D1027" s="2">
        <v>418179.99999999994</v>
      </c>
      <c r="E1027" s="3">
        <v>0.1</v>
      </c>
      <c r="F1027" s="6">
        <f t="shared" ref="F1027:F1090" si="16">ROUNDUP(D1027*0.9,-2)</f>
        <v>376400</v>
      </c>
    </row>
    <row r="1028" spans="1:6" x14ac:dyDescent="0.3">
      <c r="A1028" s="1" t="s">
        <v>76</v>
      </c>
      <c r="B1028" s="5" t="s">
        <v>3264</v>
      </c>
      <c r="C1028" s="1" t="s">
        <v>3262</v>
      </c>
      <c r="D1028" s="2">
        <v>244411.99999999997</v>
      </c>
      <c r="E1028" s="3">
        <v>0.1</v>
      </c>
      <c r="F1028" s="6">
        <f t="shared" si="16"/>
        <v>220000</v>
      </c>
    </row>
    <row r="1029" spans="1:6" x14ac:dyDescent="0.3">
      <c r="A1029" s="1" t="s">
        <v>76</v>
      </c>
      <c r="B1029" s="5" t="s">
        <v>3283</v>
      </c>
      <c r="C1029" s="1" t="s">
        <v>3284</v>
      </c>
      <c r="D1029" s="2">
        <v>140679</v>
      </c>
      <c r="E1029" s="3">
        <v>0.1</v>
      </c>
      <c r="F1029" s="6">
        <f t="shared" si="16"/>
        <v>126700</v>
      </c>
    </row>
    <row r="1030" spans="1:6" x14ac:dyDescent="0.3">
      <c r="A1030" s="1" t="s">
        <v>76</v>
      </c>
      <c r="B1030" s="5" t="s">
        <v>3293</v>
      </c>
      <c r="C1030" s="1" t="s">
        <v>3294</v>
      </c>
      <c r="D1030" s="2">
        <v>338908.49999999994</v>
      </c>
      <c r="E1030" s="3">
        <v>0.1</v>
      </c>
      <c r="F1030" s="6">
        <f t="shared" si="16"/>
        <v>305100</v>
      </c>
    </row>
    <row r="1031" spans="1:6" x14ac:dyDescent="0.3">
      <c r="A1031" s="1" t="s">
        <v>76</v>
      </c>
      <c r="B1031" s="5" t="s">
        <v>3295</v>
      </c>
      <c r="C1031" s="1" t="s">
        <v>3294</v>
      </c>
      <c r="D1031" s="2">
        <v>110228.99999999999</v>
      </c>
      <c r="E1031" s="3">
        <v>0.1</v>
      </c>
      <c r="F1031" s="6">
        <f t="shared" si="16"/>
        <v>99300</v>
      </c>
    </row>
    <row r="1032" spans="1:6" x14ac:dyDescent="0.3">
      <c r="A1032" s="1" t="s">
        <v>76</v>
      </c>
      <c r="B1032" s="5" t="s">
        <v>3296</v>
      </c>
      <c r="C1032" s="1" t="s">
        <v>3294</v>
      </c>
      <c r="D1032" s="2">
        <v>183816.49999999997</v>
      </c>
      <c r="E1032" s="3">
        <v>0.1</v>
      </c>
      <c r="F1032" s="6">
        <f t="shared" si="16"/>
        <v>165500</v>
      </c>
    </row>
    <row r="1033" spans="1:6" x14ac:dyDescent="0.3">
      <c r="A1033" s="1" t="s">
        <v>76</v>
      </c>
      <c r="B1033" s="5" t="s">
        <v>3299</v>
      </c>
      <c r="C1033" s="1" t="s">
        <v>3300</v>
      </c>
      <c r="D1033" s="2">
        <v>482226.49999999994</v>
      </c>
      <c r="E1033" s="3">
        <v>0.1</v>
      </c>
      <c r="F1033" s="6">
        <f t="shared" si="16"/>
        <v>434100</v>
      </c>
    </row>
    <row r="1034" spans="1:6" x14ac:dyDescent="0.3">
      <c r="A1034" s="1" t="s">
        <v>76</v>
      </c>
      <c r="B1034" s="5" t="s">
        <v>3301</v>
      </c>
      <c r="C1034" s="1" t="s">
        <v>3302</v>
      </c>
      <c r="D1034" s="2">
        <v>105559.99999999999</v>
      </c>
      <c r="E1034" s="3">
        <v>0.1</v>
      </c>
      <c r="F1034" s="6">
        <f t="shared" si="16"/>
        <v>95100</v>
      </c>
    </row>
    <row r="1035" spans="1:6" x14ac:dyDescent="0.3">
      <c r="A1035" s="1" t="s">
        <v>76</v>
      </c>
      <c r="B1035" s="5" t="s">
        <v>3308</v>
      </c>
      <c r="C1035" s="1" t="s">
        <v>3309</v>
      </c>
      <c r="D1035" s="2">
        <v>164835.99999999997</v>
      </c>
      <c r="E1035" s="3">
        <v>0.1</v>
      </c>
      <c r="F1035" s="6">
        <f t="shared" si="16"/>
        <v>148400</v>
      </c>
    </row>
    <row r="1036" spans="1:6" x14ac:dyDescent="0.3">
      <c r="A1036" s="1" t="s">
        <v>76</v>
      </c>
      <c r="B1036" s="5" t="s">
        <v>3310</v>
      </c>
      <c r="C1036" s="1" t="s">
        <v>3311</v>
      </c>
      <c r="D1036" s="2">
        <v>97439.999999999985</v>
      </c>
      <c r="E1036" s="3">
        <v>0.1</v>
      </c>
      <c r="F1036" s="6">
        <f t="shared" si="16"/>
        <v>87700</v>
      </c>
    </row>
    <row r="1037" spans="1:6" x14ac:dyDescent="0.3">
      <c r="A1037" s="1" t="s">
        <v>76</v>
      </c>
      <c r="B1037" s="5" t="s">
        <v>3312</v>
      </c>
      <c r="C1037" s="1" t="s">
        <v>3313</v>
      </c>
      <c r="D1037" s="2">
        <v>58159.499999999993</v>
      </c>
      <c r="E1037" s="3">
        <v>0.1</v>
      </c>
      <c r="F1037" s="6">
        <f t="shared" si="16"/>
        <v>52400</v>
      </c>
    </row>
    <row r="1038" spans="1:6" x14ac:dyDescent="0.3">
      <c r="A1038" s="1" t="s">
        <v>76</v>
      </c>
      <c r="B1038" s="5" t="s">
        <v>3316</v>
      </c>
      <c r="C1038" s="1" t="s">
        <v>3317</v>
      </c>
      <c r="D1038" s="2">
        <v>207770.49999999997</v>
      </c>
      <c r="E1038" s="3">
        <v>0.1</v>
      </c>
      <c r="F1038" s="6">
        <f t="shared" si="16"/>
        <v>187000</v>
      </c>
    </row>
    <row r="1039" spans="1:6" x14ac:dyDescent="0.3">
      <c r="A1039" s="1" t="s">
        <v>76</v>
      </c>
      <c r="B1039" s="5" t="s">
        <v>3318</v>
      </c>
      <c r="C1039" s="1" t="s">
        <v>3317</v>
      </c>
      <c r="D1039" s="2">
        <v>84752.499999999985</v>
      </c>
      <c r="E1039" s="3">
        <v>0.1</v>
      </c>
      <c r="F1039" s="6">
        <f t="shared" si="16"/>
        <v>76300</v>
      </c>
    </row>
    <row r="1040" spans="1:6" x14ac:dyDescent="0.3">
      <c r="A1040" s="1" t="s">
        <v>76</v>
      </c>
      <c r="B1040" s="5" t="s">
        <v>3319</v>
      </c>
      <c r="C1040" s="1" t="s">
        <v>3320</v>
      </c>
      <c r="D1040" s="2">
        <v>136517.5</v>
      </c>
      <c r="E1040" s="3">
        <v>0.1</v>
      </c>
      <c r="F1040" s="6">
        <f t="shared" si="16"/>
        <v>122900</v>
      </c>
    </row>
    <row r="1041" spans="1:6" x14ac:dyDescent="0.3">
      <c r="A1041" s="1" t="s">
        <v>76</v>
      </c>
      <c r="B1041" s="5" t="s">
        <v>3321</v>
      </c>
      <c r="C1041" s="1" t="s">
        <v>3322</v>
      </c>
      <c r="D1041" s="2">
        <v>294045.5</v>
      </c>
      <c r="E1041" s="3">
        <v>0.1</v>
      </c>
      <c r="F1041" s="6">
        <f t="shared" si="16"/>
        <v>264700</v>
      </c>
    </row>
    <row r="1042" spans="1:6" x14ac:dyDescent="0.3">
      <c r="A1042" s="1" t="s">
        <v>76</v>
      </c>
      <c r="B1042" s="5" t="s">
        <v>3325</v>
      </c>
      <c r="C1042" s="1" t="s">
        <v>3326</v>
      </c>
      <c r="D1042" s="2">
        <v>94496.499999999985</v>
      </c>
      <c r="E1042" s="3">
        <v>0.1</v>
      </c>
      <c r="F1042" s="6">
        <f t="shared" si="16"/>
        <v>85100</v>
      </c>
    </row>
    <row r="1043" spans="1:6" x14ac:dyDescent="0.3">
      <c r="A1043" s="1" t="s">
        <v>76</v>
      </c>
      <c r="B1043" s="5" t="s">
        <v>3330</v>
      </c>
      <c r="C1043" s="1" t="s">
        <v>3331</v>
      </c>
      <c r="D1043" s="2">
        <v>334137.99999999994</v>
      </c>
      <c r="E1043" s="3">
        <v>0.1</v>
      </c>
      <c r="F1043" s="6">
        <f t="shared" si="16"/>
        <v>300800</v>
      </c>
    </row>
    <row r="1044" spans="1:6" x14ac:dyDescent="0.3">
      <c r="A1044" s="1" t="s">
        <v>76</v>
      </c>
      <c r="B1044" s="5" t="s">
        <v>3332</v>
      </c>
      <c r="C1044" s="1" t="s">
        <v>3333</v>
      </c>
      <c r="D1044" s="2">
        <v>136619</v>
      </c>
      <c r="E1044" s="3">
        <v>0.1</v>
      </c>
      <c r="F1044" s="6">
        <f t="shared" si="16"/>
        <v>123000</v>
      </c>
    </row>
    <row r="1045" spans="1:6" x14ac:dyDescent="0.3">
      <c r="A1045" s="1" t="s">
        <v>76</v>
      </c>
      <c r="B1045" s="5" t="s">
        <v>3337</v>
      </c>
      <c r="C1045" s="1" t="s">
        <v>3338</v>
      </c>
      <c r="D1045" s="2">
        <v>97541.499999999985</v>
      </c>
      <c r="E1045" s="3">
        <v>0.1</v>
      </c>
      <c r="F1045" s="6">
        <f t="shared" si="16"/>
        <v>87800</v>
      </c>
    </row>
    <row r="1046" spans="1:6" x14ac:dyDescent="0.3">
      <c r="A1046" s="1" t="s">
        <v>76</v>
      </c>
      <c r="B1046" s="5" t="s">
        <v>3339</v>
      </c>
      <c r="C1046" s="1" t="s">
        <v>3340</v>
      </c>
      <c r="D1046" s="2">
        <v>102413.49999999999</v>
      </c>
      <c r="E1046" s="3">
        <v>0.1</v>
      </c>
      <c r="F1046" s="6">
        <f t="shared" si="16"/>
        <v>92200</v>
      </c>
    </row>
    <row r="1047" spans="1:6" x14ac:dyDescent="0.3">
      <c r="A1047" s="1" t="s">
        <v>76</v>
      </c>
      <c r="B1047" s="5" t="s">
        <v>3341</v>
      </c>
      <c r="C1047" s="1" t="s">
        <v>3340</v>
      </c>
      <c r="D1047" s="2">
        <v>214875.49999999997</v>
      </c>
      <c r="E1047" s="3">
        <v>0.1</v>
      </c>
      <c r="F1047" s="6">
        <f t="shared" si="16"/>
        <v>193400</v>
      </c>
    </row>
    <row r="1048" spans="1:6" x14ac:dyDescent="0.3">
      <c r="A1048" s="1" t="s">
        <v>76</v>
      </c>
      <c r="B1048" s="5" t="s">
        <v>3342</v>
      </c>
      <c r="C1048" s="1" t="s">
        <v>3340</v>
      </c>
      <c r="D1048" s="2">
        <v>73080</v>
      </c>
      <c r="E1048" s="3">
        <v>0.1</v>
      </c>
      <c r="F1048" s="6">
        <f t="shared" si="16"/>
        <v>65800</v>
      </c>
    </row>
    <row r="1049" spans="1:6" x14ac:dyDescent="0.3">
      <c r="A1049" s="1" t="s">
        <v>76</v>
      </c>
      <c r="B1049" s="5" t="s">
        <v>3343</v>
      </c>
      <c r="C1049" s="1" t="s">
        <v>3344</v>
      </c>
      <c r="D1049" s="2">
        <v>410161.49999999994</v>
      </c>
      <c r="E1049" s="3">
        <v>0.1</v>
      </c>
      <c r="F1049" s="6">
        <f t="shared" si="16"/>
        <v>369200</v>
      </c>
    </row>
    <row r="1050" spans="1:6" x14ac:dyDescent="0.3">
      <c r="A1050" s="1" t="s">
        <v>76</v>
      </c>
      <c r="B1050" s="5" t="s">
        <v>3345</v>
      </c>
      <c r="C1050" s="1" t="s">
        <v>3346</v>
      </c>
      <c r="D1050" s="2">
        <v>132356</v>
      </c>
      <c r="E1050" s="3">
        <v>0.1</v>
      </c>
      <c r="F1050" s="6">
        <f t="shared" si="16"/>
        <v>119200</v>
      </c>
    </row>
    <row r="1051" spans="1:6" x14ac:dyDescent="0.3">
      <c r="A1051" s="1" t="s">
        <v>76</v>
      </c>
      <c r="B1051" s="5" t="s">
        <v>3349</v>
      </c>
      <c r="C1051" s="1" t="s">
        <v>3350</v>
      </c>
      <c r="D1051" s="2">
        <v>135096.5</v>
      </c>
      <c r="E1051" s="3">
        <v>0.1</v>
      </c>
      <c r="F1051" s="6">
        <f t="shared" si="16"/>
        <v>121600</v>
      </c>
    </row>
    <row r="1052" spans="1:6" x14ac:dyDescent="0.3">
      <c r="A1052" s="1" t="s">
        <v>76</v>
      </c>
      <c r="B1052" s="5" t="s">
        <v>3351</v>
      </c>
      <c r="C1052" s="1" t="s">
        <v>3352</v>
      </c>
      <c r="D1052" s="2">
        <v>337690.49999999994</v>
      </c>
      <c r="E1052" s="3">
        <v>0.1</v>
      </c>
      <c r="F1052" s="6">
        <f t="shared" si="16"/>
        <v>304000</v>
      </c>
    </row>
    <row r="1053" spans="1:6" x14ac:dyDescent="0.3">
      <c r="A1053" s="1" t="s">
        <v>76</v>
      </c>
      <c r="B1053" s="5" t="s">
        <v>3353</v>
      </c>
      <c r="C1053" s="1" t="s">
        <v>3354</v>
      </c>
      <c r="D1053" s="2">
        <v>104037.49999999999</v>
      </c>
      <c r="E1053" s="3">
        <v>0.1</v>
      </c>
      <c r="F1053" s="6">
        <f t="shared" si="16"/>
        <v>93700</v>
      </c>
    </row>
    <row r="1054" spans="1:6" x14ac:dyDescent="0.3">
      <c r="A1054" s="1" t="s">
        <v>76</v>
      </c>
      <c r="B1054" s="5" t="s">
        <v>3355</v>
      </c>
      <c r="C1054" s="1" t="s">
        <v>3352</v>
      </c>
      <c r="D1054" s="2">
        <v>178944.49999999997</v>
      </c>
      <c r="E1054" s="3">
        <v>0.1</v>
      </c>
      <c r="F1054" s="6">
        <f t="shared" si="16"/>
        <v>161100</v>
      </c>
    </row>
    <row r="1055" spans="1:6" x14ac:dyDescent="0.3">
      <c r="A1055" s="1" t="s">
        <v>76</v>
      </c>
      <c r="B1055" s="5" t="s">
        <v>3356</v>
      </c>
      <c r="C1055" s="1" t="s">
        <v>3357</v>
      </c>
      <c r="D1055" s="2">
        <v>370271.99999999994</v>
      </c>
      <c r="E1055" s="3">
        <v>0.1</v>
      </c>
      <c r="F1055" s="6">
        <f t="shared" si="16"/>
        <v>333300</v>
      </c>
    </row>
    <row r="1056" spans="1:6" x14ac:dyDescent="0.3">
      <c r="A1056" s="1" t="s">
        <v>76</v>
      </c>
      <c r="B1056" s="5" t="s">
        <v>3358</v>
      </c>
      <c r="C1056" s="1" t="s">
        <v>3359</v>
      </c>
      <c r="D1056" s="2">
        <v>66178</v>
      </c>
      <c r="E1056" s="3">
        <v>0.1</v>
      </c>
      <c r="F1056" s="6">
        <f t="shared" si="16"/>
        <v>59600</v>
      </c>
    </row>
    <row r="1057" spans="1:6" x14ac:dyDescent="0.3">
      <c r="A1057" s="1" t="s">
        <v>76</v>
      </c>
      <c r="B1057" s="5" t="s">
        <v>3364</v>
      </c>
      <c r="C1057" s="1" t="s">
        <v>3365</v>
      </c>
      <c r="D1057" s="2">
        <v>796571.99999999988</v>
      </c>
      <c r="E1057" s="3">
        <v>0.1</v>
      </c>
      <c r="F1057" s="6">
        <f t="shared" si="16"/>
        <v>717000</v>
      </c>
    </row>
    <row r="1058" spans="1:6" x14ac:dyDescent="0.3">
      <c r="A1058" s="1" t="s">
        <v>76</v>
      </c>
      <c r="B1058" s="5" t="s">
        <v>3366</v>
      </c>
      <c r="C1058" s="1" t="s">
        <v>3365</v>
      </c>
      <c r="D1058" s="2">
        <v>267249.5</v>
      </c>
      <c r="E1058" s="3">
        <v>0.1</v>
      </c>
      <c r="F1058" s="6">
        <f t="shared" si="16"/>
        <v>240600</v>
      </c>
    </row>
    <row r="1059" spans="1:6" x14ac:dyDescent="0.3">
      <c r="A1059" s="1" t="s">
        <v>76</v>
      </c>
      <c r="B1059" s="5" t="s">
        <v>3367</v>
      </c>
      <c r="C1059" s="1" t="s">
        <v>3368</v>
      </c>
      <c r="D1059" s="2">
        <v>136416</v>
      </c>
      <c r="E1059" s="3">
        <v>0.1</v>
      </c>
      <c r="F1059" s="6">
        <f t="shared" si="16"/>
        <v>122800</v>
      </c>
    </row>
    <row r="1060" spans="1:6" x14ac:dyDescent="0.3">
      <c r="A1060" s="1" t="s">
        <v>76</v>
      </c>
      <c r="B1060" s="5" t="s">
        <v>3371</v>
      </c>
      <c r="C1060" s="1" t="s">
        <v>3372</v>
      </c>
      <c r="D1060" s="2">
        <v>195894.99999999997</v>
      </c>
      <c r="E1060" s="3">
        <v>0.1</v>
      </c>
      <c r="F1060" s="6">
        <f t="shared" si="16"/>
        <v>176400</v>
      </c>
    </row>
    <row r="1061" spans="1:6" x14ac:dyDescent="0.3">
      <c r="A1061" s="1" t="s">
        <v>76</v>
      </c>
      <c r="B1061" s="5" t="s">
        <v>3373</v>
      </c>
      <c r="C1061" s="1" t="s">
        <v>3374</v>
      </c>
      <c r="D1061" s="2">
        <v>143927</v>
      </c>
      <c r="E1061" s="3">
        <v>0.1</v>
      </c>
      <c r="F1061" s="6">
        <f t="shared" si="16"/>
        <v>129600</v>
      </c>
    </row>
    <row r="1062" spans="1:6" x14ac:dyDescent="0.3">
      <c r="A1062" s="1" t="s">
        <v>76</v>
      </c>
      <c r="B1062" s="5" t="s">
        <v>3377</v>
      </c>
      <c r="C1062" s="1" t="s">
        <v>3378</v>
      </c>
      <c r="D1062" s="2">
        <v>97236.999999999985</v>
      </c>
      <c r="E1062" s="3">
        <v>0.1</v>
      </c>
      <c r="F1062" s="6">
        <f t="shared" si="16"/>
        <v>87600</v>
      </c>
    </row>
    <row r="1063" spans="1:6" x14ac:dyDescent="0.3">
      <c r="A1063" s="1" t="s">
        <v>76</v>
      </c>
      <c r="B1063" s="5" t="s">
        <v>3381</v>
      </c>
      <c r="C1063" s="1" t="s">
        <v>3382</v>
      </c>
      <c r="D1063" s="2">
        <v>116217.49999999999</v>
      </c>
      <c r="E1063" s="3">
        <v>0.1</v>
      </c>
      <c r="F1063" s="6">
        <f t="shared" si="16"/>
        <v>104600</v>
      </c>
    </row>
    <row r="1064" spans="1:6" x14ac:dyDescent="0.3">
      <c r="A1064" s="1" t="s">
        <v>76</v>
      </c>
      <c r="B1064" s="5" t="s">
        <v>3383</v>
      </c>
      <c r="C1064" s="1" t="s">
        <v>3384</v>
      </c>
      <c r="D1064" s="2">
        <v>88812.499999999985</v>
      </c>
      <c r="E1064" s="3">
        <v>0.1</v>
      </c>
      <c r="F1064" s="6">
        <f t="shared" si="16"/>
        <v>80000</v>
      </c>
    </row>
    <row r="1065" spans="1:6" x14ac:dyDescent="0.3">
      <c r="A1065" s="1" t="s">
        <v>76</v>
      </c>
      <c r="B1065" s="5" t="s">
        <v>3385</v>
      </c>
      <c r="C1065" s="1" t="s">
        <v>3384</v>
      </c>
      <c r="D1065" s="2">
        <v>282779</v>
      </c>
      <c r="E1065" s="3">
        <v>0.1</v>
      </c>
      <c r="F1065" s="6">
        <f t="shared" si="16"/>
        <v>254600</v>
      </c>
    </row>
    <row r="1066" spans="1:6" x14ac:dyDescent="0.3">
      <c r="A1066" s="1" t="s">
        <v>76</v>
      </c>
      <c r="B1066" s="5" t="s">
        <v>3386</v>
      </c>
      <c r="C1066" s="1" t="s">
        <v>3387</v>
      </c>
      <c r="D1066" s="2">
        <v>351291.49999999994</v>
      </c>
      <c r="E1066" s="3">
        <v>0.1</v>
      </c>
      <c r="F1066" s="6">
        <f t="shared" si="16"/>
        <v>316200</v>
      </c>
    </row>
    <row r="1067" spans="1:6" x14ac:dyDescent="0.3">
      <c r="A1067" s="1" t="s">
        <v>76</v>
      </c>
      <c r="B1067" s="5" t="s">
        <v>3388</v>
      </c>
      <c r="C1067" s="1" t="s">
        <v>3389</v>
      </c>
      <c r="D1067" s="2">
        <v>203710.49999999997</v>
      </c>
      <c r="E1067" s="3">
        <v>0.1</v>
      </c>
      <c r="F1067" s="6">
        <f t="shared" si="16"/>
        <v>183400</v>
      </c>
    </row>
    <row r="1068" spans="1:6" x14ac:dyDescent="0.3">
      <c r="A1068" s="1" t="s">
        <v>76</v>
      </c>
      <c r="B1068" s="5" t="s">
        <v>3390</v>
      </c>
      <c r="C1068" s="1" t="s">
        <v>3389</v>
      </c>
      <c r="D1068" s="2">
        <v>79981.999999999985</v>
      </c>
      <c r="E1068" s="3">
        <v>0.1</v>
      </c>
      <c r="F1068" s="6">
        <f t="shared" si="16"/>
        <v>72000</v>
      </c>
    </row>
    <row r="1069" spans="1:6" x14ac:dyDescent="0.3">
      <c r="A1069" s="1" t="s">
        <v>76</v>
      </c>
      <c r="B1069" s="5" t="s">
        <v>3391</v>
      </c>
      <c r="C1069" s="1" t="s">
        <v>3392</v>
      </c>
      <c r="D1069" s="2">
        <v>114897.99999999999</v>
      </c>
      <c r="E1069" s="3">
        <v>0.1</v>
      </c>
      <c r="F1069" s="6">
        <f t="shared" si="16"/>
        <v>103500</v>
      </c>
    </row>
    <row r="1070" spans="1:6" x14ac:dyDescent="0.3">
      <c r="A1070" s="1" t="s">
        <v>76</v>
      </c>
      <c r="B1070" s="5" t="s">
        <v>3395</v>
      </c>
      <c r="C1070" s="1" t="s">
        <v>3396</v>
      </c>
      <c r="D1070" s="2">
        <v>93785.999999999985</v>
      </c>
      <c r="E1070" s="3">
        <v>0.1</v>
      </c>
      <c r="F1070" s="6">
        <f t="shared" si="16"/>
        <v>84500</v>
      </c>
    </row>
    <row r="1071" spans="1:6" x14ac:dyDescent="0.3">
      <c r="A1071" s="1" t="s">
        <v>76</v>
      </c>
      <c r="B1071" s="5" t="s">
        <v>3397</v>
      </c>
      <c r="C1071" s="1" t="s">
        <v>3396</v>
      </c>
      <c r="D1071" s="2">
        <v>1431555.9999999998</v>
      </c>
      <c r="E1071" s="3">
        <v>0.1</v>
      </c>
      <c r="F1071" s="6">
        <f t="shared" si="16"/>
        <v>1288500</v>
      </c>
    </row>
    <row r="1072" spans="1:6" x14ac:dyDescent="0.3">
      <c r="A1072" s="1" t="s">
        <v>76</v>
      </c>
      <c r="B1072" s="5" t="s">
        <v>3398</v>
      </c>
      <c r="C1072" s="1" t="s">
        <v>3399</v>
      </c>
      <c r="D1072" s="2">
        <v>117029.49999999999</v>
      </c>
      <c r="E1072" s="3">
        <v>0.1</v>
      </c>
      <c r="F1072" s="6">
        <f t="shared" si="16"/>
        <v>105400</v>
      </c>
    </row>
    <row r="1073" spans="1:6" x14ac:dyDescent="0.3">
      <c r="A1073" s="1" t="s">
        <v>76</v>
      </c>
      <c r="B1073" s="5" t="s">
        <v>3400</v>
      </c>
      <c r="C1073" s="1" t="s">
        <v>3399</v>
      </c>
      <c r="D1073" s="2">
        <v>153670.99999999997</v>
      </c>
      <c r="E1073" s="3">
        <v>0.1</v>
      </c>
      <c r="F1073" s="6">
        <f t="shared" si="16"/>
        <v>138400</v>
      </c>
    </row>
    <row r="1074" spans="1:6" x14ac:dyDescent="0.3">
      <c r="A1074" s="1" t="s">
        <v>76</v>
      </c>
      <c r="B1074" s="5" t="s">
        <v>3401</v>
      </c>
      <c r="C1074" s="1" t="s">
        <v>3402</v>
      </c>
      <c r="D1074" s="2">
        <v>253242.49999999997</v>
      </c>
      <c r="E1074" s="3">
        <v>0.1</v>
      </c>
      <c r="F1074" s="6">
        <f t="shared" si="16"/>
        <v>228000</v>
      </c>
    </row>
    <row r="1075" spans="1:6" x14ac:dyDescent="0.3">
      <c r="A1075" s="1" t="s">
        <v>76</v>
      </c>
      <c r="B1075" s="5" t="s">
        <v>3403</v>
      </c>
      <c r="C1075" s="1" t="s">
        <v>3404</v>
      </c>
      <c r="D1075" s="2">
        <v>1241547.9999999998</v>
      </c>
      <c r="E1075" s="3">
        <v>0.1</v>
      </c>
      <c r="F1075" s="6">
        <f t="shared" si="16"/>
        <v>1117400</v>
      </c>
    </row>
    <row r="1076" spans="1:6" x14ac:dyDescent="0.3">
      <c r="A1076" s="1" t="s">
        <v>76</v>
      </c>
      <c r="B1076" s="5" t="s">
        <v>3425</v>
      </c>
      <c r="C1076" s="1" t="s">
        <v>3426</v>
      </c>
      <c r="D1076" s="2">
        <v>106473.49999999999</v>
      </c>
      <c r="E1076" s="3">
        <v>0.1</v>
      </c>
      <c r="F1076" s="6">
        <f t="shared" si="16"/>
        <v>95900</v>
      </c>
    </row>
    <row r="1077" spans="1:6" x14ac:dyDescent="0.3">
      <c r="A1077" s="1" t="s">
        <v>76</v>
      </c>
      <c r="B1077" s="5" t="s">
        <v>3427</v>
      </c>
      <c r="C1077" s="1" t="s">
        <v>3426</v>
      </c>
      <c r="D1077" s="2">
        <v>192139.49999999997</v>
      </c>
      <c r="E1077" s="3">
        <v>0.1</v>
      </c>
      <c r="F1077" s="6">
        <f t="shared" si="16"/>
        <v>173000</v>
      </c>
    </row>
    <row r="1078" spans="1:6" x14ac:dyDescent="0.3">
      <c r="A1078" s="1" t="s">
        <v>76</v>
      </c>
      <c r="B1078" s="5" t="s">
        <v>3428</v>
      </c>
      <c r="C1078" s="1" t="s">
        <v>3426</v>
      </c>
      <c r="D1078" s="2">
        <v>136010</v>
      </c>
      <c r="E1078" s="3">
        <v>0.1</v>
      </c>
      <c r="F1078" s="6">
        <f t="shared" si="16"/>
        <v>122500</v>
      </c>
    </row>
    <row r="1079" spans="1:6" x14ac:dyDescent="0.3">
      <c r="A1079" s="1" t="s">
        <v>76</v>
      </c>
      <c r="B1079" s="5" t="s">
        <v>3429</v>
      </c>
      <c r="C1079" s="1" t="s">
        <v>3430</v>
      </c>
      <c r="D1079" s="2">
        <v>79880.499999999985</v>
      </c>
      <c r="E1079" s="3">
        <v>0.1</v>
      </c>
      <c r="F1079" s="6">
        <f t="shared" si="16"/>
        <v>71900</v>
      </c>
    </row>
    <row r="1080" spans="1:6" x14ac:dyDescent="0.3">
      <c r="A1080" s="1" t="s">
        <v>76</v>
      </c>
      <c r="B1080" s="5" t="s">
        <v>3431</v>
      </c>
      <c r="C1080" s="1" t="s">
        <v>3432</v>
      </c>
      <c r="D1080" s="2">
        <v>332818.49999999994</v>
      </c>
      <c r="E1080" s="3">
        <v>0.1</v>
      </c>
      <c r="F1080" s="6">
        <f t="shared" si="16"/>
        <v>299600</v>
      </c>
    </row>
    <row r="1081" spans="1:6" x14ac:dyDescent="0.3">
      <c r="A1081" s="1" t="s">
        <v>76</v>
      </c>
      <c r="B1081" s="5" t="s">
        <v>3433</v>
      </c>
      <c r="C1081" s="1" t="s">
        <v>3434</v>
      </c>
      <c r="D1081" s="2">
        <v>68715.5</v>
      </c>
      <c r="E1081" s="3">
        <v>0.1</v>
      </c>
      <c r="F1081" s="6">
        <f t="shared" si="16"/>
        <v>61900</v>
      </c>
    </row>
    <row r="1082" spans="1:6" x14ac:dyDescent="0.3">
      <c r="A1082" s="1" t="s">
        <v>76</v>
      </c>
      <c r="B1082" s="5" t="s">
        <v>3435</v>
      </c>
      <c r="C1082" s="1" t="s">
        <v>3436</v>
      </c>
      <c r="D1082" s="2">
        <v>150423</v>
      </c>
      <c r="E1082" s="3">
        <v>0.1</v>
      </c>
      <c r="F1082" s="6">
        <f t="shared" si="16"/>
        <v>135400</v>
      </c>
    </row>
    <row r="1083" spans="1:6" x14ac:dyDescent="0.3">
      <c r="A1083" s="1" t="s">
        <v>76</v>
      </c>
      <c r="B1083" s="5" t="s">
        <v>3437</v>
      </c>
      <c r="C1083" s="1" t="s">
        <v>3438</v>
      </c>
      <c r="D1083" s="2">
        <v>61102.999999999993</v>
      </c>
      <c r="E1083" s="3">
        <v>0.1</v>
      </c>
      <c r="F1083" s="6">
        <f t="shared" si="16"/>
        <v>55000</v>
      </c>
    </row>
    <row r="1084" spans="1:6" x14ac:dyDescent="0.3">
      <c r="A1084" s="1" t="s">
        <v>374</v>
      </c>
      <c r="B1084" s="5" t="s">
        <v>776</v>
      </c>
      <c r="C1084" s="1" t="s">
        <v>777</v>
      </c>
      <c r="D1084" s="2">
        <v>739630.49999999988</v>
      </c>
      <c r="E1084" s="3">
        <v>0.1</v>
      </c>
      <c r="F1084" s="6">
        <f t="shared" si="16"/>
        <v>665700</v>
      </c>
    </row>
    <row r="1085" spans="1:6" x14ac:dyDescent="0.3">
      <c r="A1085" s="1" t="s">
        <v>374</v>
      </c>
      <c r="B1085" s="5" t="s">
        <v>928</v>
      </c>
      <c r="C1085" s="1" t="s">
        <v>929</v>
      </c>
      <c r="D1085" s="2">
        <v>128397.49999999999</v>
      </c>
      <c r="E1085" s="3">
        <v>0.1</v>
      </c>
      <c r="F1085" s="6">
        <f t="shared" si="16"/>
        <v>115600</v>
      </c>
    </row>
    <row r="1086" spans="1:6" x14ac:dyDescent="0.3">
      <c r="A1086" s="1" t="s">
        <v>374</v>
      </c>
      <c r="B1086" s="5" t="s">
        <v>977</v>
      </c>
      <c r="C1086" s="1" t="s">
        <v>733</v>
      </c>
      <c r="D1086" s="2">
        <v>1491237.9999999998</v>
      </c>
      <c r="E1086" s="3">
        <v>0.1</v>
      </c>
      <c r="F1086" s="6">
        <f t="shared" si="16"/>
        <v>1342200</v>
      </c>
    </row>
    <row r="1087" spans="1:6" x14ac:dyDescent="0.3">
      <c r="A1087" s="1" t="s">
        <v>374</v>
      </c>
      <c r="B1087" s="5" t="s">
        <v>987</v>
      </c>
      <c r="C1087" s="1" t="s">
        <v>988</v>
      </c>
      <c r="D1087" s="2">
        <v>646453.49999999988</v>
      </c>
      <c r="E1087" s="3">
        <v>0.1</v>
      </c>
      <c r="F1087" s="6">
        <f t="shared" si="16"/>
        <v>581900</v>
      </c>
    </row>
    <row r="1088" spans="1:6" x14ac:dyDescent="0.3">
      <c r="A1088" s="1" t="s">
        <v>374</v>
      </c>
      <c r="B1088" s="5" t="s">
        <v>1156</v>
      </c>
      <c r="C1088" s="1" t="s">
        <v>1157</v>
      </c>
      <c r="D1088" s="2">
        <v>175493.49999999997</v>
      </c>
      <c r="E1088" s="3">
        <v>0.1</v>
      </c>
      <c r="F1088" s="6">
        <f t="shared" si="16"/>
        <v>158000</v>
      </c>
    </row>
    <row r="1089" spans="1:6" x14ac:dyDescent="0.3">
      <c r="A1089" s="1" t="s">
        <v>374</v>
      </c>
      <c r="B1089" s="5" t="s">
        <v>1158</v>
      </c>
      <c r="C1089" s="1" t="s">
        <v>1157</v>
      </c>
      <c r="D1089" s="2">
        <v>914920.99999999988</v>
      </c>
      <c r="E1089" s="3">
        <v>0.1</v>
      </c>
      <c r="F1089" s="6">
        <f t="shared" si="16"/>
        <v>823500</v>
      </c>
    </row>
    <row r="1090" spans="1:6" x14ac:dyDescent="0.3">
      <c r="A1090" s="1" t="s">
        <v>374</v>
      </c>
      <c r="B1090" s="5" t="s">
        <v>1159</v>
      </c>
      <c r="C1090" s="1" t="s">
        <v>1157</v>
      </c>
      <c r="D1090" s="2">
        <v>677918.49999999988</v>
      </c>
      <c r="E1090" s="3">
        <v>0.1</v>
      </c>
      <c r="F1090" s="6">
        <f t="shared" si="16"/>
        <v>610200</v>
      </c>
    </row>
    <row r="1091" spans="1:6" x14ac:dyDescent="0.3">
      <c r="A1091" s="1" t="s">
        <v>374</v>
      </c>
      <c r="B1091" s="5" t="s">
        <v>1160</v>
      </c>
      <c r="C1091" s="1" t="s">
        <v>1157</v>
      </c>
      <c r="D1091" s="2">
        <v>3846646.9999999995</v>
      </c>
      <c r="E1091" s="3">
        <v>0.1</v>
      </c>
      <c r="F1091" s="6">
        <f t="shared" ref="F1091:F1126" si="17">ROUNDUP(D1091*0.9,-2)</f>
        <v>3462000</v>
      </c>
    </row>
    <row r="1092" spans="1:6" x14ac:dyDescent="0.3">
      <c r="A1092" s="1" t="s">
        <v>374</v>
      </c>
      <c r="B1092" s="5" t="s">
        <v>1176</v>
      </c>
      <c r="C1092" s="1" t="s">
        <v>1177</v>
      </c>
      <c r="D1092" s="2">
        <v>142607.5</v>
      </c>
      <c r="E1092" s="3">
        <v>0.1</v>
      </c>
      <c r="F1092" s="6">
        <f t="shared" si="17"/>
        <v>128400</v>
      </c>
    </row>
    <row r="1093" spans="1:6" x14ac:dyDescent="0.3">
      <c r="A1093" s="1" t="s">
        <v>374</v>
      </c>
      <c r="B1093" s="5" t="s">
        <v>1230</v>
      </c>
      <c r="C1093" s="1" t="s">
        <v>1231</v>
      </c>
      <c r="D1093" s="2">
        <v>1279610.4999999998</v>
      </c>
      <c r="E1093" s="3">
        <v>0.1</v>
      </c>
      <c r="F1093" s="6">
        <f t="shared" si="17"/>
        <v>1151700</v>
      </c>
    </row>
    <row r="1094" spans="1:6" x14ac:dyDescent="0.3">
      <c r="A1094" s="1" t="s">
        <v>374</v>
      </c>
      <c r="B1094" s="5" t="s">
        <v>1292</v>
      </c>
      <c r="C1094" s="1" t="s">
        <v>1293</v>
      </c>
      <c r="D1094" s="2">
        <v>99469.999999999985</v>
      </c>
      <c r="E1094" s="3">
        <v>0.1</v>
      </c>
      <c r="F1094" s="6">
        <f t="shared" si="17"/>
        <v>89600</v>
      </c>
    </row>
    <row r="1095" spans="1:6" x14ac:dyDescent="0.3">
      <c r="A1095" s="1" t="s">
        <v>374</v>
      </c>
      <c r="B1095" s="5" t="s">
        <v>1416</v>
      </c>
      <c r="C1095" s="1" t="s">
        <v>1417</v>
      </c>
      <c r="D1095" s="2">
        <v>386105.99999999994</v>
      </c>
      <c r="E1095" s="3">
        <v>0.1</v>
      </c>
      <c r="F1095" s="6">
        <f t="shared" si="17"/>
        <v>347500</v>
      </c>
    </row>
    <row r="1096" spans="1:6" x14ac:dyDescent="0.3">
      <c r="A1096" s="1" t="s">
        <v>374</v>
      </c>
      <c r="B1096" s="5" t="s">
        <v>1516</v>
      </c>
      <c r="C1096" s="1" t="s">
        <v>1517</v>
      </c>
      <c r="D1096" s="2">
        <v>196402.49999999997</v>
      </c>
      <c r="E1096" s="3">
        <v>0.1</v>
      </c>
      <c r="F1096" s="6">
        <f t="shared" si="17"/>
        <v>176800</v>
      </c>
    </row>
    <row r="1097" spans="1:6" x14ac:dyDescent="0.3">
      <c r="A1097" s="1" t="s">
        <v>374</v>
      </c>
      <c r="B1097" s="5" t="s">
        <v>1518</v>
      </c>
      <c r="C1097" s="1" t="s">
        <v>1517</v>
      </c>
      <c r="D1097" s="2">
        <v>83128.499999999985</v>
      </c>
      <c r="E1097" s="3">
        <v>0.1</v>
      </c>
      <c r="F1097" s="6">
        <f t="shared" si="17"/>
        <v>74900</v>
      </c>
    </row>
    <row r="1098" spans="1:6" x14ac:dyDescent="0.3">
      <c r="A1098" s="1" t="s">
        <v>374</v>
      </c>
      <c r="B1098" s="5" t="s">
        <v>1549</v>
      </c>
      <c r="C1098" s="1" t="s">
        <v>1550</v>
      </c>
      <c r="D1098" s="2">
        <v>121799.99999999999</v>
      </c>
      <c r="E1098" s="3">
        <v>0.1</v>
      </c>
      <c r="F1098" s="6">
        <f t="shared" si="17"/>
        <v>109700</v>
      </c>
    </row>
    <row r="1099" spans="1:6" x14ac:dyDescent="0.3">
      <c r="A1099" s="1" t="s">
        <v>374</v>
      </c>
      <c r="B1099" s="5" t="s">
        <v>1709</v>
      </c>
      <c r="C1099" s="1" t="s">
        <v>1710</v>
      </c>
      <c r="D1099" s="2">
        <v>246340.49999999997</v>
      </c>
      <c r="E1099" s="3">
        <v>0.1</v>
      </c>
      <c r="F1099" s="6">
        <f t="shared" si="17"/>
        <v>221800</v>
      </c>
    </row>
    <row r="1100" spans="1:6" x14ac:dyDescent="0.3">
      <c r="A1100" s="1" t="s">
        <v>374</v>
      </c>
      <c r="B1100" s="5" t="s">
        <v>1711</v>
      </c>
      <c r="C1100" s="1" t="s">
        <v>1712</v>
      </c>
      <c r="D1100" s="2">
        <v>66482.5</v>
      </c>
      <c r="E1100" s="3">
        <v>0.1</v>
      </c>
      <c r="F1100" s="6">
        <f t="shared" si="17"/>
        <v>59900</v>
      </c>
    </row>
    <row r="1101" spans="1:6" x14ac:dyDescent="0.3">
      <c r="A1101" s="1" t="s">
        <v>374</v>
      </c>
      <c r="B1101" s="5" t="s">
        <v>1713</v>
      </c>
      <c r="C1101" s="1" t="s">
        <v>1714</v>
      </c>
      <c r="D1101" s="2">
        <v>106777.99999999999</v>
      </c>
      <c r="E1101" s="3">
        <v>0.1</v>
      </c>
      <c r="F1101" s="6">
        <f t="shared" si="17"/>
        <v>96200</v>
      </c>
    </row>
    <row r="1102" spans="1:6" x14ac:dyDescent="0.3">
      <c r="A1102" s="1" t="s">
        <v>374</v>
      </c>
      <c r="B1102" s="5" t="s">
        <v>1780</v>
      </c>
      <c r="C1102" s="1" t="s">
        <v>1781</v>
      </c>
      <c r="D1102" s="2">
        <v>78966.999999999985</v>
      </c>
      <c r="E1102" s="3">
        <v>0.1</v>
      </c>
      <c r="F1102" s="6">
        <f t="shared" si="17"/>
        <v>71100</v>
      </c>
    </row>
    <row r="1103" spans="1:6" x14ac:dyDescent="0.3">
      <c r="A1103" s="1" t="s">
        <v>374</v>
      </c>
      <c r="B1103" s="5" t="s">
        <v>1782</v>
      </c>
      <c r="C1103" s="1" t="s">
        <v>1781</v>
      </c>
      <c r="D1103" s="2">
        <v>382248.99999999994</v>
      </c>
      <c r="E1103" s="3">
        <v>0.1</v>
      </c>
      <c r="F1103" s="6">
        <f t="shared" si="17"/>
        <v>344100</v>
      </c>
    </row>
    <row r="1104" spans="1:6" x14ac:dyDescent="0.3">
      <c r="A1104" s="1" t="s">
        <v>374</v>
      </c>
      <c r="B1104" s="5" t="s">
        <v>1783</v>
      </c>
      <c r="C1104" s="1" t="s">
        <v>1781</v>
      </c>
      <c r="D1104" s="2">
        <v>121089.49999999999</v>
      </c>
      <c r="E1104" s="3">
        <v>0.1</v>
      </c>
      <c r="F1104" s="6">
        <f t="shared" si="17"/>
        <v>109000</v>
      </c>
    </row>
    <row r="1105" spans="1:6" x14ac:dyDescent="0.3">
      <c r="A1105" s="1" t="s">
        <v>374</v>
      </c>
      <c r="B1105" s="5" t="s">
        <v>1784</v>
      </c>
      <c r="C1105" s="1" t="s">
        <v>1785</v>
      </c>
      <c r="D1105" s="2">
        <v>274760.5</v>
      </c>
      <c r="E1105" s="3">
        <v>0.1</v>
      </c>
      <c r="F1105" s="6">
        <f t="shared" si="17"/>
        <v>247300</v>
      </c>
    </row>
    <row r="1106" spans="1:6" x14ac:dyDescent="0.3">
      <c r="A1106" s="1" t="s">
        <v>374</v>
      </c>
      <c r="B1106" s="5" t="s">
        <v>1823</v>
      </c>
      <c r="C1106" s="1" t="s">
        <v>1824</v>
      </c>
      <c r="D1106" s="2">
        <v>64350.999999999993</v>
      </c>
      <c r="E1106" s="3">
        <v>0.1</v>
      </c>
      <c r="F1106" s="6">
        <f t="shared" si="17"/>
        <v>58000</v>
      </c>
    </row>
    <row r="1107" spans="1:6" x14ac:dyDescent="0.3">
      <c r="A1107" s="1" t="s">
        <v>374</v>
      </c>
      <c r="B1107" s="5" t="s">
        <v>1825</v>
      </c>
      <c r="C1107" s="1" t="s">
        <v>1826</v>
      </c>
      <c r="D1107" s="2">
        <v>80387.999999999985</v>
      </c>
      <c r="E1107" s="3">
        <v>0.1</v>
      </c>
      <c r="F1107" s="6">
        <f t="shared" si="17"/>
        <v>72400</v>
      </c>
    </row>
    <row r="1108" spans="1:6" x14ac:dyDescent="0.3">
      <c r="A1108" s="1" t="s">
        <v>374</v>
      </c>
      <c r="B1108" s="5" t="s">
        <v>1913</v>
      </c>
      <c r="C1108" s="1" t="s">
        <v>1914</v>
      </c>
      <c r="D1108" s="2">
        <v>134792</v>
      </c>
      <c r="E1108" s="3">
        <v>0.1</v>
      </c>
      <c r="F1108" s="6">
        <f t="shared" si="17"/>
        <v>121400</v>
      </c>
    </row>
    <row r="1109" spans="1:6" x14ac:dyDescent="0.3">
      <c r="A1109" s="1" t="s">
        <v>374</v>
      </c>
      <c r="B1109" s="5" t="s">
        <v>1915</v>
      </c>
      <c r="C1109" s="1" t="s">
        <v>1914</v>
      </c>
      <c r="D1109" s="2">
        <v>373316.99999999994</v>
      </c>
      <c r="E1109" s="3">
        <v>0.1</v>
      </c>
      <c r="F1109" s="6">
        <f t="shared" si="17"/>
        <v>336000</v>
      </c>
    </row>
    <row r="1110" spans="1:6" x14ac:dyDescent="0.3">
      <c r="A1110" s="1" t="s">
        <v>374</v>
      </c>
      <c r="B1110" s="5" t="s">
        <v>1916</v>
      </c>
      <c r="C1110" s="1" t="s">
        <v>1914</v>
      </c>
      <c r="D1110" s="2">
        <v>233246.99999999997</v>
      </c>
      <c r="E1110" s="3">
        <v>0.1</v>
      </c>
      <c r="F1110" s="6">
        <f t="shared" si="17"/>
        <v>210000</v>
      </c>
    </row>
    <row r="1111" spans="1:6" x14ac:dyDescent="0.3">
      <c r="A1111" s="1" t="s">
        <v>374</v>
      </c>
      <c r="B1111" s="5" t="s">
        <v>1917</v>
      </c>
      <c r="C1111" s="1" t="s">
        <v>1914</v>
      </c>
      <c r="D1111" s="2">
        <v>1463528.4999999998</v>
      </c>
      <c r="E1111" s="3">
        <v>0.1</v>
      </c>
      <c r="F1111" s="6">
        <f t="shared" si="17"/>
        <v>1317200</v>
      </c>
    </row>
    <row r="1112" spans="1:6" x14ac:dyDescent="0.3">
      <c r="A1112" s="1" t="s">
        <v>374</v>
      </c>
      <c r="B1112" s="5" t="s">
        <v>1952</v>
      </c>
      <c r="C1112" s="1" t="s">
        <v>1953</v>
      </c>
      <c r="D1112" s="2">
        <v>61914.999999999993</v>
      </c>
      <c r="E1112" s="3">
        <v>0.1</v>
      </c>
      <c r="F1112" s="6">
        <f t="shared" si="17"/>
        <v>55800</v>
      </c>
    </row>
    <row r="1113" spans="1:6" x14ac:dyDescent="0.3">
      <c r="A1113" s="1" t="s">
        <v>374</v>
      </c>
      <c r="B1113" s="5" t="s">
        <v>1954</v>
      </c>
      <c r="C1113" s="1" t="s">
        <v>1955</v>
      </c>
      <c r="D1113" s="2">
        <v>1414199.4999999998</v>
      </c>
      <c r="E1113" s="3">
        <v>0.1</v>
      </c>
      <c r="F1113" s="6">
        <f t="shared" si="17"/>
        <v>1272800</v>
      </c>
    </row>
    <row r="1114" spans="1:6" x14ac:dyDescent="0.3">
      <c r="A1114" s="1" t="s">
        <v>374</v>
      </c>
      <c r="B1114" s="5" t="s">
        <v>1956</v>
      </c>
      <c r="C1114" s="1" t="s">
        <v>1955</v>
      </c>
      <c r="D1114" s="2">
        <v>909541.49999999988</v>
      </c>
      <c r="E1114" s="3">
        <v>0.1</v>
      </c>
      <c r="F1114" s="6">
        <f t="shared" si="17"/>
        <v>818600</v>
      </c>
    </row>
    <row r="1115" spans="1:6" x14ac:dyDescent="0.3">
      <c r="A1115" s="1" t="s">
        <v>374</v>
      </c>
      <c r="B1115" s="5" t="s">
        <v>2665</v>
      </c>
      <c r="C1115" s="1" t="s">
        <v>2666</v>
      </c>
      <c r="D1115" s="2">
        <v>335863.49999999994</v>
      </c>
      <c r="E1115" s="3">
        <v>0.1</v>
      </c>
      <c r="F1115" s="6">
        <f t="shared" si="17"/>
        <v>302300</v>
      </c>
    </row>
    <row r="1116" spans="1:6" x14ac:dyDescent="0.3">
      <c r="A1116" s="1" t="s">
        <v>374</v>
      </c>
      <c r="B1116" s="5" t="s">
        <v>2667</v>
      </c>
      <c r="C1116" s="1" t="s">
        <v>2668</v>
      </c>
      <c r="D1116" s="2">
        <v>104849.49999999999</v>
      </c>
      <c r="E1116" s="3">
        <v>0.1</v>
      </c>
      <c r="F1116" s="6">
        <f t="shared" si="17"/>
        <v>94400</v>
      </c>
    </row>
    <row r="1117" spans="1:6" x14ac:dyDescent="0.3">
      <c r="A1117" s="1" t="s">
        <v>374</v>
      </c>
      <c r="B1117" s="5" t="s">
        <v>2675</v>
      </c>
      <c r="C1117" s="1" t="s">
        <v>2676</v>
      </c>
      <c r="D1117" s="2">
        <v>209292.99999999997</v>
      </c>
      <c r="E1117" s="3">
        <v>0.1</v>
      </c>
      <c r="F1117" s="6">
        <f t="shared" si="17"/>
        <v>188400</v>
      </c>
    </row>
    <row r="1118" spans="1:6" x14ac:dyDescent="0.3">
      <c r="A1118" s="1" t="s">
        <v>374</v>
      </c>
      <c r="B1118" s="5" t="s">
        <v>2707</v>
      </c>
      <c r="C1118" s="1" t="s">
        <v>2708</v>
      </c>
      <c r="D1118" s="2">
        <v>277704</v>
      </c>
      <c r="E1118" s="3">
        <v>0.1</v>
      </c>
      <c r="F1118" s="6">
        <f t="shared" si="17"/>
        <v>250000</v>
      </c>
    </row>
    <row r="1119" spans="1:6" x14ac:dyDescent="0.3">
      <c r="A1119" s="1" t="s">
        <v>374</v>
      </c>
      <c r="B1119" s="5" t="s">
        <v>2751</v>
      </c>
      <c r="C1119" s="1" t="s">
        <v>2752</v>
      </c>
      <c r="D1119" s="2">
        <v>61407.499999999993</v>
      </c>
      <c r="E1119" s="3">
        <v>0.1</v>
      </c>
      <c r="F1119" s="6">
        <f t="shared" si="17"/>
        <v>55300</v>
      </c>
    </row>
    <row r="1120" spans="1:6" x14ac:dyDescent="0.3">
      <c r="A1120" s="1" t="s">
        <v>374</v>
      </c>
      <c r="B1120" s="5" t="s">
        <v>3155</v>
      </c>
      <c r="C1120" s="1" t="s">
        <v>3156</v>
      </c>
      <c r="D1120" s="2">
        <v>370677.99999999994</v>
      </c>
      <c r="E1120" s="3">
        <v>0.1</v>
      </c>
      <c r="F1120" s="6">
        <f t="shared" si="17"/>
        <v>333700</v>
      </c>
    </row>
    <row r="1121" spans="1:6" x14ac:dyDescent="0.3">
      <c r="A1121" s="1" t="s">
        <v>374</v>
      </c>
      <c r="B1121" s="5" t="s">
        <v>3169</v>
      </c>
      <c r="C1121" s="1" t="s">
        <v>3170</v>
      </c>
      <c r="D1121" s="2">
        <v>380523.49999999994</v>
      </c>
      <c r="E1121" s="3">
        <v>0.1</v>
      </c>
      <c r="F1121" s="6">
        <f t="shared" si="17"/>
        <v>342500</v>
      </c>
    </row>
    <row r="1122" spans="1:6" x14ac:dyDescent="0.3">
      <c r="A1122" s="1" t="s">
        <v>374</v>
      </c>
      <c r="B1122" s="5" t="s">
        <v>3171</v>
      </c>
      <c r="C1122" s="1" t="s">
        <v>3172</v>
      </c>
      <c r="D1122" s="2">
        <v>1980061.9999999998</v>
      </c>
      <c r="E1122" s="3">
        <v>0.1</v>
      </c>
      <c r="F1122" s="6">
        <f t="shared" si="17"/>
        <v>1782100</v>
      </c>
    </row>
    <row r="1123" spans="1:6" x14ac:dyDescent="0.3">
      <c r="A1123" s="1" t="s">
        <v>374</v>
      </c>
      <c r="B1123" s="5" t="s">
        <v>3187</v>
      </c>
      <c r="C1123" s="1" t="s">
        <v>3188</v>
      </c>
      <c r="D1123" s="2">
        <v>486590.99999999994</v>
      </c>
      <c r="E1123" s="3">
        <v>0.1</v>
      </c>
      <c r="F1123" s="6">
        <f t="shared" si="17"/>
        <v>438000</v>
      </c>
    </row>
    <row r="1124" spans="1:6" x14ac:dyDescent="0.3">
      <c r="A1124" s="1" t="s">
        <v>374</v>
      </c>
      <c r="B1124" s="5" t="s">
        <v>3191</v>
      </c>
      <c r="C1124" s="1" t="s">
        <v>3188</v>
      </c>
      <c r="D1124" s="2">
        <v>307544.99999999994</v>
      </c>
      <c r="E1124" s="3">
        <v>0.1</v>
      </c>
      <c r="F1124" s="6">
        <f t="shared" si="17"/>
        <v>276800</v>
      </c>
    </row>
    <row r="1125" spans="1:6" x14ac:dyDescent="0.3">
      <c r="A1125" s="1" t="s">
        <v>374</v>
      </c>
      <c r="B1125" s="5" t="s">
        <v>3192</v>
      </c>
      <c r="C1125" s="1" t="s">
        <v>3193</v>
      </c>
      <c r="D1125" s="2">
        <v>322668.49999999994</v>
      </c>
      <c r="E1125" s="3">
        <v>0.1</v>
      </c>
      <c r="F1125" s="6">
        <f t="shared" si="17"/>
        <v>290500</v>
      </c>
    </row>
    <row r="1126" spans="1:6" x14ac:dyDescent="0.3">
      <c r="A1126" s="1" t="s">
        <v>374</v>
      </c>
      <c r="B1126" s="5" t="s">
        <v>2563</v>
      </c>
      <c r="C1126" s="1" t="s">
        <v>2564</v>
      </c>
      <c r="D1126" s="2">
        <v>94597.999999999985</v>
      </c>
      <c r="E1126" s="3">
        <v>0.1</v>
      </c>
      <c r="F1126" s="6">
        <f t="shared" si="17"/>
        <v>85200</v>
      </c>
    </row>
    <row r="1127" spans="1:6" x14ac:dyDescent="0.3">
      <c r="A1127" s="1" t="s">
        <v>374</v>
      </c>
      <c r="B1127" s="5" t="s">
        <v>990</v>
      </c>
      <c r="C1127" s="1" t="s">
        <v>763</v>
      </c>
      <c r="D1127" s="2">
        <v>175899.49999999997</v>
      </c>
      <c r="E1127" s="3">
        <v>0.15</v>
      </c>
      <c r="F1127" s="6">
        <f t="shared" ref="F1127:F1138" si="18">ROUNDUP(D1127*0.85,-2)</f>
        <v>149600</v>
      </c>
    </row>
    <row r="1128" spans="1:6" x14ac:dyDescent="0.3">
      <c r="A1128" s="1" t="s">
        <v>374</v>
      </c>
      <c r="B1128" s="5" t="s">
        <v>881</v>
      </c>
      <c r="C1128" s="1" t="s">
        <v>763</v>
      </c>
      <c r="D1128" s="2">
        <v>288970.5</v>
      </c>
      <c r="E1128" s="3">
        <v>0.15</v>
      </c>
      <c r="F1128" s="6">
        <f t="shared" si="18"/>
        <v>245700</v>
      </c>
    </row>
    <row r="1129" spans="1:6" x14ac:dyDescent="0.3">
      <c r="A1129" s="1" t="s">
        <v>374</v>
      </c>
      <c r="B1129" s="5" t="s">
        <v>918</v>
      </c>
      <c r="C1129" s="1" t="s">
        <v>919</v>
      </c>
      <c r="D1129" s="2">
        <v>209191.49999999997</v>
      </c>
      <c r="E1129" s="3">
        <v>0.15</v>
      </c>
      <c r="F1129" s="6">
        <f t="shared" si="18"/>
        <v>177900</v>
      </c>
    </row>
    <row r="1130" spans="1:6" x14ac:dyDescent="0.3">
      <c r="A1130" s="1" t="s">
        <v>374</v>
      </c>
      <c r="B1130" s="5" t="s">
        <v>991</v>
      </c>
      <c r="C1130" s="1" t="s">
        <v>763</v>
      </c>
      <c r="D1130" s="2">
        <v>422239.99999999994</v>
      </c>
      <c r="E1130" s="3">
        <v>0.15</v>
      </c>
      <c r="F1130" s="6">
        <f t="shared" si="18"/>
        <v>359000</v>
      </c>
    </row>
    <row r="1131" spans="1:6" x14ac:dyDescent="0.3">
      <c r="A1131" s="1" t="s">
        <v>374</v>
      </c>
      <c r="B1131" s="5" t="s">
        <v>895</v>
      </c>
      <c r="C1131" s="1" t="s">
        <v>896</v>
      </c>
      <c r="D1131" s="2">
        <v>208988.49999999997</v>
      </c>
      <c r="E1131" s="3">
        <v>0.15</v>
      </c>
      <c r="F1131" s="6">
        <f t="shared" si="18"/>
        <v>177700</v>
      </c>
    </row>
    <row r="1132" spans="1:6" x14ac:dyDescent="0.3">
      <c r="A1132" s="1" t="s">
        <v>374</v>
      </c>
      <c r="B1132" s="5" t="s">
        <v>1146</v>
      </c>
      <c r="C1132" s="1" t="s">
        <v>1147</v>
      </c>
      <c r="D1132" s="2">
        <v>233754.49999999997</v>
      </c>
      <c r="E1132" s="3">
        <v>0.15</v>
      </c>
      <c r="F1132" s="6">
        <f t="shared" si="18"/>
        <v>198700</v>
      </c>
    </row>
    <row r="1133" spans="1:6" x14ac:dyDescent="0.3">
      <c r="A1133" s="1" t="s">
        <v>374</v>
      </c>
      <c r="B1133" s="5" t="s">
        <v>775</v>
      </c>
      <c r="C1133" s="1" t="s">
        <v>763</v>
      </c>
      <c r="D1133" s="2">
        <v>709586.49999999988</v>
      </c>
      <c r="E1133" s="3">
        <v>0.15</v>
      </c>
      <c r="F1133" s="6">
        <f t="shared" si="18"/>
        <v>603200</v>
      </c>
    </row>
    <row r="1134" spans="1:6" x14ac:dyDescent="0.3">
      <c r="A1134" s="1" t="s">
        <v>374</v>
      </c>
      <c r="B1134" s="5" t="s">
        <v>882</v>
      </c>
      <c r="C1134" s="1" t="s">
        <v>763</v>
      </c>
      <c r="D1134" s="2">
        <v>879192.99999999988</v>
      </c>
      <c r="E1134" s="3">
        <v>0.15</v>
      </c>
      <c r="F1134" s="6">
        <f t="shared" si="18"/>
        <v>747400</v>
      </c>
    </row>
    <row r="1135" spans="1:6" x14ac:dyDescent="0.3">
      <c r="A1135" s="1" t="s">
        <v>374</v>
      </c>
      <c r="B1135" s="5" t="s">
        <v>913</v>
      </c>
      <c r="C1135" s="1" t="s">
        <v>763</v>
      </c>
      <c r="D1135" s="2">
        <v>3385329.4999999995</v>
      </c>
      <c r="E1135" s="3">
        <v>0.15</v>
      </c>
      <c r="F1135" s="6">
        <f t="shared" si="18"/>
        <v>2877600</v>
      </c>
    </row>
    <row r="1136" spans="1:6" x14ac:dyDescent="0.3">
      <c r="A1136" s="1" t="s">
        <v>374</v>
      </c>
      <c r="B1136" s="5" t="s">
        <v>764</v>
      </c>
      <c r="C1136" s="1" t="s">
        <v>763</v>
      </c>
      <c r="D1136" s="2">
        <v>799210.99999999988</v>
      </c>
      <c r="E1136" s="3">
        <v>0.15</v>
      </c>
      <c r="F1136" s="6">
        <f t="shared" si="18"/>
        <v>679400</v>
      </c>
    </row>
    <row r="1137" spans="1:6" x14ac:dyDescent="0.3">
      <c r="A1137" s="1" t="s">
        <v>374</v>
      </c>
      <c r="B1137" s="5" t="s">
        <v>529</v>
      </c>
      <c r="C1137" s="1" t="s">
        <v>530</v>
      </c>
      <c r="D1137" s="2">
        <v>543228</v>
      </c>
      <c r="E1137" s="3">
        <v>0.15</v>
      </c>
      <c r="F1137" s="6">
        <f t="shared" si="18"/>
        <v>461800</v>
      </c>
    </row>
    <row r="1138" spans="1:6" x14ac:dyDescent="0.3">
      <c r="A1138" s="1" t="s">
        <v>374</v>
      </c>
      <c r="B1138" s="5" t="s">
        <v>713</v>
      </c>
      <c r="C1138" s="1" t="s">
        <v>714</v>
      </c>
      <c r="D1138" s="2">
        <v>914413.49999999988</v>
      </c>
      <c r="E1138" s="3">
        <v>0.15</v>
      </c>
      <c r="F1138" s="6">
        <f t="shared" si="18"/>
        <v>777300</v>
      </c>
    </row>
    <row r="1139" spans="1:6" x14ac:dyDescent="0.3">
      <c r="A1139" s="1" t="s">
        <v>374</v>
      </c>
      <c r="B1139" s="5" t="s">
        <v>715</v>
      </c>
      <c r="C1139" s="1" t="s">
        <v>714</v>
      </c>
      <c r="D1139" s="2">
        <v>179045.99999999997</v>
      </c>
      <c r="E1139" s="3">
        <v>0.15</v>
      </c>
      <c r="F1139" s="6">
        <f t="shared" ref="F1139:F1202" si="19">ROUNDUP(D1139*0.85,-2)</f>
        <v>152200</v>
      </c>
    </row>
    <row r="1140" spans="1:6" x14ac:dyDescent="0.3">
      <c r="A1140" s="1" t="s">
        <v>374</v>
      </c>
      <c r="B1140" s="5" t="s">
        <v>716</v>
      </c>
      <c r="C1140" s="1" t="s">
        <v>717</v>
      </c>
      <c r="D1140" s="2">
        <v>111446.99999999999</v>
      </c>
      <c r="E1140" s="3">
        <v>0.15</v>
      </c>
      <c r="F1140" s="6">
        <f t="shared" si="19"/>
        <v>94800</v>
      </c>
    </row>
    <row r="1141" spans="1:6" x14ac:dyDescent="0.3">
      <c r="A1141" s="1" t="s">
        <v>374</v>
      </c>
      <c r="B1141" s="5" t="s">
        <v>718</v>
      </c>
      <c r="C1141" s="1" t="s">
        <v>714</v>
      </c>
      <c r="D1141" s="2">
        <v>533484</v>
      </c>
      <c r="E1141" s="3">
        <v>0.15</v>
      </c>
      <c r="F1141" s="6">
        <f t="shared" si="19"/>
        <v>453500</v>
      </c>
    </row>
    <row r="1142" spans="1:6" x14ac:dyDescent="0.3">
      <c r="A1142" s="1" t="s">
        <v>374</v>
      </c>
      <c r="B1142" s="5" t="s">
        <v>722</v>
      </c>
      <c r="C1142" s="1" t="s">
        <v>723</v>
      </c>
      <c r="D1142" s="2">
        <v>435028.99999999994</v>
      </c>
      <c r="E1142" s="3">
        <v>0.15</v>
      </c>
      <c r="F1142" s="6">
        <f t="shared" si="19"/>
        <v>369800</v>
      </c>
    </row>
    <row r="1143" spans="1:6" x14ac:dyDescent="0.3">
      <c r="A1143" s="1" t="s">
        <v>374</v>
      </c>
      <c r="B1143" s="5" t="s">
        <v>732</v>
      </c>
      <c r="C1143" s="1" t="s">
        <v>733</v>
      </c>
      <c r="D1143" s="2">
        <v>118044.49999999999</v>
      </c>
      <c r="E1143" s="3">
        <v>0.15</v>
      </c>
      <c r="F1143" s="6">
        <f t="shared" si="19"/>
        <v>100400</v>
      </c>
    </row>
    <row r="1144" spans="1:6" x14ac:dyDescent="0.3">
      <c r="A1144" s="1" t="s">
        <v>374</v>
      </c>
      <c r="B1144" s="5" t="s">
        <v>734</v>
      </c>
      <c r="C1144" s="1" t="s">
        <v>733</v>
      </c>
      <c r="D1144" s="2">
        <v>401635.49999999994</v>
      </c>
      <c r="E1144" s="3">
        <v>0.15</v>
      </c>
      <c r="F1144" s="6">
        <f t="shared" si="19"/>
        <v>341400</v>
      </c>
    </row>
    <row r="1145" spans="1:6" x14ac:dyDescent="0.3">
      <c r="A1145" s="1" t="s">
        <v>374</v>
      </c>
      <c r="B1145" s="5" t="s">
        <v>741</v>
      </c>
      <c r="C1145" s="1" t="s">
        <v>733</v>
      </c>
      <c r="D1145" s="2">
        <v>200969.99999999997</v>
      </c>
      <c r="E1145" s="3">
        <v>0.15</v>
      </c>
      <c r="F1145" s="6">
        <f t="shared" si="19"/>
        <v>170900</v>
      </c>
    </row>
    <row r="1146" spans="1:6" x14ac:dyDescent="0.3">
      <c r="A1146" s="1" t="s">
        <v>374</v>
      </c>
      <c r="B1146" s="5" t="s">
        <v>742</v>
      </c>
      <c r="C1146" s="1" t="s">
        <v>733</v>
      </c>
      <c r="D1146" s="2">
        <v>599154.5</v>
      </c>
      <c r="E1146" s="3">
        <v>0.15</v>
      </c>
      <c r="F1146" s="6">
        <f t="shared" si="19"/>
        <v>509300</v>
      </c>
    </row>
    <row r="1147" spans="1:6" x14ac:dyDescent="0.3">
      <c r="A1147" s="1" t="s">
        <v>374</v>
      </c>
      <c r="B1147" s="5" t="s">
        <v>743</v>
      </c>
      <c r="C1147" s="1" t="s">
        <v>744</v>
      </c>
      <c r="D1147" s="2">
        <v>509022.49999999994</v>
      </c>
      <c r="E1147" s="3">
        <v>0.15</v>
      </c>
      <c r="F1147" s="6">
        <f t="shared" si="19"/>
        <v>432700</v>
      </c>
    </row>
    <row r="1148" spans="1:6" x14ac:dyDescent="0.3">
      <c r="A1148" s="1" t="s">
        <v>374</v>
      </c>
      <c r="B1148" s="5" t="s">
        <v>745</v>
      </c>
      <c r="C1148" s="1" t="s">
        <v>746</v>
      </c>
      <c r="D1148" s="2">
        <v>184932.99999999997</v>
      </c>
      <c r="E1148" s="3">
        <v>0.15</v>
      </c>
      <c r="F1148" s="6">
        <f t="shared" si="19"/>
        <v>157200</v>
      </c>
    </row>
    <row r="1149" spans="1:6" x14ac:dyDescent="0.3">
      <c r="A1149" s="1" t="s">
        <v>374</v>
      </c>
      <c r="B1149" s="5" t="s">
        <v>765</v>
      </c>
      <c r="C1149" s="1" t="s">
        <v>766</v>
      </c>
      <c r="D1149" s="2">
        <v>930450.49999999988</v>
      </c>
      <c r="E1149" s="3">
        <v>0.15</v>
      </c>
      <c r="F1149" s="6">
        <f t="shared" si="19"/>
        <v>790900</v>
      </c>
    </row>
    <row r="1150" spans="1:6" x14ac:dyDescent="0.3">
      <c r="A1150" s="1" t="s">
        <v>374</v>
      </c>
      <c r="B1150" s="5" t="s">
        <v>767</v>
      </c>
      <c r="C1150" s="1" t="s">
        <v>768</v>
      </c>
      <c r="D1150" s="2">
        <v>163008.99999999997</v>
      </c>
      <c r="E1150" s="3">
        <v>0.15</v>
      </c>
      <c r="F1150" s="6">
        <f t="shared" si="19"/>
        <v>138600</v>
      </c>
    </row>
    <row r="1151" spans="1:6" x14ac:dyDescent="0.3">
      <c r="A1151" s="1" t="s">
        <v>374</v>
      </c>
      <c r="B1151" s="5" t="s">
        <v>771</v>
      </c>
      <c r="C1151" s="1" t="s">
        <v>772</v>
      </c>
      <c r="D1151" s="2">
        <v>151539.49999999997</v>
      </c>
      <c r="E1151" s="3">
        <v>0.15</v>
      </c>
      <c r="F1151" s="6">
        <f t="shared" si="19"/>
        <v>128900</v>
      </c>
    </row>
    <row r="1152" spans="1:6" x14ac:dyDescent="0.3">
      <c r="A1152" s="1" t="s">
        <v>374</v>
      </c>
      <c r="B1152" s="5" t="s">
        <v>773</v>
      </c>
      <c r="C1152" s="1" t="s">
        <v>774</v>
      </c>
      <c r="D1152" s="2">
        <v>70948.5</v>
      </c>
      <c r="E1152" s="3">
        <v>0.15</v>
      </c>
      <c r="F1152" s="6">
        <f t="shared" si="19"/>
        <v>60400</v>
      </c>
    </row>
    <row r="1153" spans="1:6" x14ac:dyDescent="0.3">
      <c r="A1153" s="1" t="s">
        <v>374</v>
      </c>
      <c r="B1153" s="5" t="s">
        <v>788</v>
      </c>
      <c r="C1153" s="1" t="s">
        <v>789</v>
      </c>
      <c r="D1153" s="2">
        <v>867621.99999999988</v>
      </c>
      <c r="E1153" s="3">
        <v>0.15</v>
      </c>
      <c r="F1153" s="6">
        <f t="shared" si="19"/>
        <v>737500</v>
      </c>
    </row>
    <row r="1154" spans="1:6" x14ac:dyDescent="0.3">
      <c r="A1154" s="1" t="s">
        <v>374</v>
      </c>
      <c r="B1154" s="5" t="s">
        <v>790</v>
      </c>
      <c r="C1154" s="1" t="s">
        <v>789</v>
      </c>
      <c r="D1154" s="2">
        <v>504556.49999999994</v>
      </c>
      <c r="E1154" s="3">
        <v>0.15</v>
      </c>
      <c r="F1154" s="6">
        <f t="shared" si="19"/>
        <v>428900</v>
      </c>
    </row>
    <row r="1155" spans="1:6" x14ac:dyDescent="0.3">
      <c r="A1155" s="1" t="s">
        <v>374</v>
      </c>
      <c r="B1155" s="5" t="s">
        <v>811</v>
      </c>
      <c r="C1155" s="1" t="s">
        <v>812</v>
      </c>
      <c r="D1155" s="2">
        <v>1159840.5</v>
      </c>
      <c r="E1155" s="3">
        <v>0.15</v>
      </c>
      <c r="F1155" s="6">
        <f t="shared" si="19"/>
        <v>985900</v>
      </c>
    </row>
    <row r="1156" spans="1:6" x14ac:dyDescent="0.3">
      <c r="A1156" s="1" t="s">
        <v>374</v>
      </c>
      <c r="B1156" s="5" t="s">
        <v>844</v>
      </c>
      <c r="C1156" s="1" t="s">
        <v>845</v>
      </c>
      <c r="D1156" s="2">
        <v>893605.99999999988</v>
      </c>
      <c r="E1156" s="3">
        <v>0.15</v>
      </c>
      <c r="F1156" s="6">
        <f t="shared" si="19"/>
        <v>759600</v>
      </c>
    </row>
    <row r="1157" spans="1:6" x14ac:dyDescent="0.3">
      <c r="A1157" s="1" t="s">
        <v>374</v>
      </c>
      <c r="B1157" s="5" t="s">
        <v>846</v>
      </c>
      <c r="C1157" s="1" t="s">
        <v>845</v>
      </c>
      <c r="D1157" s="2">
        <v>164023.99999999997</v>
      </c>
      <c r="E1157" s="3">
        <v>0.15</v>
      </c>
      <c r="F1157" s="6">
        <f t="shared" si="19"/>
        <v>139500</v>
      </c>
    </row>
    <row r="1158" spans="1:6" x14ac:dyDescent="0.3">
      <c r="A1158" s="1" t="s">
        <v>374</v>
      </c>
      <c r="B1158" s="5" t="s">
        <v>847</v>
      </c>
      <c r="C1158" s="1" t="s">
        <v>845</v>
      </c>
      <c r="D1158" s="2">
        <v>1785283.4999999998</v>
      </c>
      <c r="E1158" s="3">
        <v>0.15</v>
      </c>
      <c r="F1158" s="6">
        <f t="shared" si="19"/>
        <v>1517500</v>
      </c>
    </row>
    <row r="1159" spans="1:6" x14ac:dyDescent="0.3">
      <c r="A1159" s="1" t="s">
        <v>374</v>
      </c>
      <c r="B1159" s="5" t="s">
        <v>848</v>
      </c>
      <c r="C1159" s="1" t="s">
        <v>845</v>
      </c>
      <c r="D1159" s="2">
        <v>609405.99999999988</v>
      </c>
      <c r="E1159" s="3">
        <v>0.15</v>
      </c>
      <c r="F1159" s="6">
        <f t="shared" si="19"/>
        <v>518000</v>
      </c>
    </row>
    <row r="1160" spans="1:6" x14ac:dyDescent="0.3">
      <c r="A1160" s="1" t="s">
        <v>374</v>
      </c>
      <c r="B1160" s="5" t="s">
        <v>860</v>
      </c>
      <c r="C1160" s="1" t="s">
        <v>733</v>
      </c>
      <c r="D1160" s="2">
        <v>904161.99999999988</v>
      </c>
      <c r="E1160" s="3">
        <v>0.15</v>
      </c>
      <c r="F1160" s="6">
        <f t="shared" si="19"/>
        <v>768600</v>
      </c>
    </row>
    <row r="1161" spans="1:6" x14ac:dyDescent="0.3">
      <c r="A1161" s="1" t="s">
        <v>374</v>
      </c>
      <c r="B1161" s="5" t="s">
        <v>861</v>
      </c>
      <c r="C1161" s="1" t="s">
        <v>733</v>
      </c>
      <c r="D1161" s="2">
        <v>248674.99999999997</v>
      </c>
      <c r="E1161" s="3">
        <v>0.15</v>
      </c>
      <c r="F1161" s="6">
        <f t="shared" si="19"/>
        <v>211400</v>
      </c>
    </row>
    <row r="1162" spans="1:6" x14ac:dyDescent="0.3">
      <c r="A1162" s="1" t="s">
        <v>374</v>
      </c>
      <c r="B1162" s="5" t="s">
        <v>866</v>
      </c>
      <c r="C1162" s="1" t="s">
        <v>867</v>
      </c>
      <c r="D1162" s="2">
        <v>345302.99999999994</v>
      </c>
      <c r="E1162" s="3">
        <v>0.15</v>
      </c>
      <c r="F1162" s="6">
        <f t="shared" si="19"/>
        <v>293600</v>
      </c>
    </row>
    <row r="1163" spans="1:6" x14ac:dyDescent="0.3">
      <c r="A1163" s="1" t="s">
        <v>374</v>
      </c>
      <c r="B1163" s="5" t="s">
        <v>870</v>
      </c>
      <c r="C1163" s="1" t="s">
        <v>871</v>
      </c>
      <c r="D1163" s="2">
        <v>535209.5</v>
      </c>
      <c r="E1163" s="3">
        <v>0.15</v>
      </c>
      <c r="F1163" s="6">
        <f t="shared" si="19"/>
        <v>455000</v>
      </c>
    </row>
    <row r="1164" spans="1:6" x14ac:dyDescent="0.3">
      <c r="A1164" s="1" t="s">
        <v>374</v>
      </c>
      <c r="B1164" s="5" t="s">
        <v>872</v>
      </c>
      <c r="C1164" s="1" t="s">
        <v>873</v>
      </c>
      <c r="D1164" s="2">
        <v>360527.99999999994</v>
      </c>
      <c r="E1164" s="3">
        <v>0.15</v>
      </c>
      <c r="F1164" s="6">
        <f t="shared" si="19"/>
        <v>306500</v>
      </c>
    </row>
    <row r="1165" spans="1:6" x14ac:dyDescent="0.3">
      <c r="A1165" s="1" t="s">
        <v>374</v>
      </c>
      <c r="B1165" s="5" t="s">
        <v>876</v>
      </c>
      <c r="C1165" s="1" t="s">
        <v>877</v>
      </c>
      <c r="D1165" s="2">
        <v>115709.99999999999</v>
      </c>
      <c r="E1165" s="3">
        <v>0.15</v>
      </c>
      <c r="F1165" s="6">
        <f t="shared" si="19"/>
        <v>98400</v>
      </c>
    </row>
    <row r="1166" spans="1:6" x14ac:dyDescent="0.3">
      <c r="A1166" s="1" t="s">
        <v>374</v>
      </c>
      <c r="B1166" s="5" t="s">
        <v>878</v>
      </c>
      <c r="C1166" s="1" t="s">
        <v>879</v>
      </c>
      <c r="D1166" s="2">
        <v>265828.5</v>
      </c>
      <c r="E1166" s="3">
        <v>0.15</v>
      </c>
      <c r="F1166" s="6">
        <f t="shared" si="19"/>
        <v>226000</v>
      </c>
    </row>
    <row r="1167" spans="1:6" x14ac:dyDescent="0.3">
      <c r="A1167" s="1" t="s">
        <v>374</v>
      </c>
      <c r="B1167" s="5" t="s">
        <v>906</v>
      </c>
      <c r="C1167" s="1" t="s">
        <v>907</v>
      </c>
      <c r="D1167" s="2">
        <v>128194.49999999999</v>
      </c>
      <c r="E1167" s="3">
        <v>0.15</v>
      </c>
      <c r="F1167" s="6">
        <f t="shared" si="19"/>
        <v>109000</v>
      </c>
    </row>
    <row r="1168" spans="1:6" x14ac:dyDescent="0.3">
      <c r="A1168" s="1" t="s">
        <v>374</v>
      </c>
      <c r="B1168" s="5" t="s">
        <v>926</v>
      </c>
      <c r="C1168" s="1" t="s">
        <v>927</v>
      </c>
      <c r="D1168" s="2">
        <v>424777.49999999994</v>
      </c>
      <c r="E1168" s="3">
        <v>0.15</v>
      </c>
      <c r="F1168" s="6">
        <f t="shared" si="19"/>
        <v>361100</v>
      </c>
    </row>
    <row r="1169" spans="1:6" x14ac:dyDescent="0.3">
      <c r="A1169" s="1" t="s">
        <v>374</v>
      </c>
      <c r="B1169" s="5" t="s">
        <v>937</v>
      </c>
      <c r="C1169" s="1" t="s">
        <v>938</v>
      </c>
      <c r="D1169" s="2">
        <v>585858</v>
      </c>
      <c r="E1169" s="3">
        <v>0.15</v>
      </c>
      <c r="F1169" s="6">
        <f t="shared" si="19"/>
        <v>498000</v>
      </c>
    </row>
    <row r="1170" spans="1:6" x14ac:dyDescent="0.3">
      <c r="A1170" s="1" t="s">
        <v>374</v>
      </c>
      <c r="B1170" s="5" t="s">
        <v>939</v>
      </c>
      <c r="C1170" s="1" t="s">
        <v>940</v>
      </c>
      <c r="D1170" s="2">
        <v>211018.49999999997</v>
      </c>
      <c r="E1170" s="3">
        <v>0.15</v>
      </c>
      <c r="F1170" s="6">
        <f t="shared" si="19"/>
        <v>179400</v>
      </c>
    </row>
    <row r="1171" spans="1:6" x14ac:dyDescent="0.3">
      <c r="A1171" s="1" t="s">
        <v>374</v>
      </c>
      <c r="B1171" s="5" t="s">
        <v>958</v>
      </c>
      <c r="C1171" s="1" t="s">
        <v>959</v>
      </c>
      <c r="D1171" s="2">
        <v>164531.49999999997</v>
      </c>
      <c r="E1171" s="3">
        <v>0.15</v>
      </c>
      <c r="F1171" s="6">
        <f t="shared" si="19"/>
        <v>139900</v>
      </c>
    </row>
    <row r="1172" spans="1:6" x14ac:dyDescent="0.3">
      <c r="A1172" s="1" t="s">
        <v>374</v>
      </c>
      <c r="B1172" s="5" t="s">
        <v>960</v>
      </c>
      <c r="C1172" s="1" t="s">
        <v>959</v>
      </c>
      <c r="D1172" s="2">
        <v>558250</v>
      </c>
      <c r="E1172" s="3">
        <v>0.15</v>
      </c>
      <c r="F1172" s="6">
        <f t="shared" si="19"/>
        <v>474600</v>
      </c>
    </row>
    <row r="1173" spans="1:6" x14ac:dyDescent="0.3">
      <c r="A1173" s="1" t="s">
        <v>374</v>
      </c>
      <c r="B1173" s="5" t="s">
        <v>980</v>
      </c>
      <c r="C1173" s="1" t="s">
        <v>981</v>
      </c>
      <c r="D1173" s="2">
        <v>408638.99999999994</v>
      </c>
      <c r="E1173" s="3">
        <v>0.15</v>
      </c>
      <c r="F1173" s="6">
        <f t="shared" si="19"/>
        <v>347400</v>
      </c>
    </row>
    <row r="1174" spans="1:6" x14ac:dyDescent="0.3">
      <c r="A1174" s="1" t="s">
        <v>374</v>
      </c>
      <c r="B1174" s="5" t="s">
        <v>992</v>
      </c>
      <c r="C1174" s="1" t="s">
        <v>993</v>
      </c>
      <c r="D1174" s="2">
        <v>224517.99999999997</v>
      </c>
      <c r="E1174" s="3">
        <v>0.15</v>
      </c>
      <c r="F1174" s="6">
        <f t="shared" si="19"/>
        <v>190900</v>
      </c>
    </row>
    <row r="1175" spans="1:6" x14ac:dyDescent="0.3">
      <c r="A1175" s="1" t="s">
        <v>374</v>
      </c>
      <c r="B1175" s="5" t="s">
        <v>1168</v>
      </c>
      <c r="C1175" s="1" t="s">
        <v>1169</v>
      </c>
      <c r="D1175" s="2">
        <v>193966.49999999997</v>
      </c>
      <c r="E1175" s="3">
        <v>0.15</v>
      </c>
      <c r="F1175" s="6">
        <f t="shared" si="19"/>
        <v>164900</v>
      </c>
    </row>
    <row r="1176" spans="1:6" x14ac:dyDescent="0.3">
      <c r="A1176" s="1" t="s">
        <v>374</v>
      </c>
      <c r="B1176" s="5" t="s">
        <v>1170</v>
      </c>
      <c r="C1176" s="1" t="s">
        <v>1171</v>
      </c>
      <c r="D1176" s="2">
        <v>331600.49999999994</v>
      </c>
      <c r="E1176" s="3">
        <v>0.15</v>
      </c>
      <c r="F1176" s="6">
        <f t="shared" si="19"/>
        <v>281900</v>
      </c>
    </row>
    <row r="1177" spans="1:6" x14ac:dyDescent="0.3">
      <c r="A1177" s="1" t="s">
        <v>374</v>
      </c>
      <c r="B1177" s="5" t="s">
        <v>1187</v>
      </c>
      <c r="C1177" s="1" t="s">
        <v>1188</v>
      </c>
      <c r="D1177" s="2">
        <v>193966.49999999997</v>
      </c>
      <c r="E1177" s="3">
        <v>0.15</v>
      </c>
      <c r="F1177" s="6">
        <f t="shared" si="19"/>
        <v>164900</v>
      </c>
    </row>
    <row r="1178" spans="1:6" x14ac:dyDescent="0.3">
      <c r="A1178" s="1" t="s">
        <v>374</v>
      </c>
      <c r="B1178" s="5" t="s">
        <v>1193</v>
      </c>
      <c r="C1178" s="1" t="s">
        <v>1194</v>
      </c>
      <c r="D1178" s="2">
        <v>205131.49999999997</v>
      </c>
      <c r="E1178" s="3">
        <v>0.15</v>
      </c>
      <c r="F1178" s="6">
        <f t="shared" si="19"/>
        <v>174400</v>
      </c>
    </row>
    <row r="1179" spans="1:6" x14ac:dyDescent="0.3">
      <c r="A1179" s="1" t="s">
        <v>374</v>
      </c>
      <c r="B1179" s="5" t="s">
        <v>1195</v>
      </c>
      <c r="C1179" s="1" t="s">
        <v>1194</v>
      </c>
      <c r="D1179" s="2">
        <v>1160348</v>
      </c>
      <c r="E1179" s="3">
        <v>0.15</v>
      </c>
      <c r="F1179" s="6">
        <f t="shared" si="19"/>
        <v>986300</v>
      </c>
    </row>
    <row r="1180" spans="1:6" x14ac:dyDescent="0.3">
      <c r="A1180" s="1" t="s">
        <v>374</v>
      </c>
      <c r="B1180" s="5" t="s">
        <v>1196</v>
      </c>
      <c r="C1180" s="1" t="s">
        <v>1194</v>
      </c>
      <c r="D1180" s="2">
        <v>714356.99999999988</v>
      </c>
      <c r="E1180" s="3">
        <v>0.15</v>
      </c>
      <c r="F1180" s="6">
        <f t="shared" si="19"/>
        <v>607300</v>
      </c>
    </row>
    <row r="1181" spans="1:6" x14ac:dyDescent="0.3">
      <c r="A1181" s="1" t="s">
        <v>374</v>
      </c>
      <c r="B1181" s="5" t="s">
        <v>1204</v>
      </c>
      <c r="C1181" s="1" t="s">
        <v>1205</v>
      </c>
      <c r="D1181" s="2">
        <v>232739.49999999997</v>
      </c>
      <c r="E1181" s="3">
        <v>0.15</v>
      </c>
      <c r="F1181" s="6">
        <f t="shared" si="19"/>
        <v>197900</v>
      </c>
    </row>
    <row r="1182" spans="1:6" x14ac:dyDescent="0.3">
      <c r="A1182" s="1" t="s">
        <v>374</v>
      </c>
      <c r="B1182" s="5" t="s">
        <v>1226</v>
      </c>
      <c r="C1182" s="1" t="s">
        <v>1227</v>
      </c>
      <c r="D1182" s="2">
        <v>520694.99999999994</v>
      </c>
      <c r="E1182" s="3">
        <v>0.15</v>
      </c>
      <c r="F1182" s="6">
        <f t="shared" si="19"/>
        <v>442600</v>
      </c>
    </row>
    <row r="1183" spans="1:6" x14ac:dyDescent="0.3">
      <c r="A1183" s="1" t="s">
        <v>374</v>
      </c>
      <c r="B1183" s="5" t="s">
        <v>1232</v>
      </c>
      <c r="C1183" s="1" t="s">
        <v>1233</v>
      </c>
      <c r="D1183" s="2">
        <v>151539.49999999997</v>
      </c>
      <c r="E1183" s="3">
        <v>0.15</v>
      </c>
      <c r="F1183" s="6">
        <f t="shared" si="19"/>
        <v>128900</v>
      </c>
    </row>
    <row r="1184" spans="1:6" x14ac:dyDescent="0.3">
      <c r="A1184" s="1" t="s">
        <v>374</v>
      </c>
      <c r="B1184" s="5" t="s">
        <v>1234</v>
      </c>
      <c r="C1184" s="1" t="s">
        <v>1233</v>
      </c>
      <c r="D1184" s="2">
        <v>588903</v>
      </c>
      <c r="E1184" s="3">
        <v>0.15</v>
      </c>
      <c r="F1184" s="6">
        <f t="shared" si="19"/>
        <v>500600</v>
      </c>
    </row>
    <row r="1185" spans="1:6" x14ac:dyDescent="0.3">
      <c r="A1185" s="1" t="s">
        <v>374</v>
      </c>
      <c r="B1185" s="5" t="s">
        <v>1248</v>
      </c>
      <c r="C1185" s="1" t="s">
        <v>1188</v>
      </c>
      <c r="D1185" s="2">
        <v>188180.99999999997</v>
      </c>
      <c r="E1185" s="3">
        <v>0.15</v>
      </c>
      <c r="F1185" s="6">
        <f t="shared" si="19"/>
        <v>160000</v>
      </c>
    </row>
    <row r="1186" spans="1:6" x14ac:dyDescent="0.3">
      <c r="A1186" s="1" t="s">
        <v>374</v>
      </c>
      <c r="B1186" s="5" t="s">
        <v>1249</v>
      </c>
      <c r="C1186" s="1" t="s">
        <v>1188</v>
      </c>
      <c r="D1186" s="2">
        <v>917762.99999999988</v>
      </c>
      <c r="E1186" s="3">
        <v>0.15</v>
      </c>
      <c r="F1186" s="6">
        <f t="shared" si="19"/>
        <v>780100</v>
      </c>
    </row>
    <row r="1187" spans="1:6" x14ac:dyDescent="0.3">
      <c r="A1187" s="1" t="s">
        <v>374</v>
      </c>
      <c r="B1187" s="5" t="s">
        <v>1250</v>
      </c>
      <c r="C1187" s="1" t="s">
        <v>1188</v>
      </c>
      <c r="D1187" s="2">
        <v>116826.49999999999</v>
      </c>
      <c r="E1187" s="3">
        <v>0.15</v>
      </c>
      <c r="F1187" s="6">
        <f t="shared" si="19"/>
        <v>99400</v>
      </c>
    </row>
    <row r="1188" spans="1:6" x14ac:dyDescent="0.3">
      <c r="A1188" s="1" t="s">
        <v>374</v>
      </c>
      <c r="B1188" s="5" t="s">
        <v>1251</v>
      </c>
      <c r="C1188" s="1" t="s">
        <v>1188</v>
      </c>
      <c r="D1188" s="2">
        <v>574084</v>
      </c>
      <c r="E1188" s="3">
        <v>0.15</v>
      </c>
      <c r="F1188" s="6">
        <f t="shared" si="19"/>
        <v>488000</v>
      </c>
    </row>
    <row r="1189" spans="1:6" x14ac:dyDescent="0.3">
      <c r="A1189" s="1" t="s">
        <v>374</v>
      </c>
      <c r="B1189" s="5" t="s">
        <v>1252</v>
      </c>
      <c r="C1189" s="1" t="s">
        <v>1188</v>
      </c>
      <c r="D1189" s="2">
        <v>3871920.4999999995</v>
      </c>
      <c r="E1189" s="3">
        <v>0.15</v>
      </c>
      <c r="F1189" s="6">
        <f t="shared" si="19"/>
        <v>3291200</v>
      </c>
    </row>
    <row r="1190" spans="1:6" x14ac:dyDescent="0.3">
      <c r="A1190" s="1" t="s">
        <v>374</v>
      </c>
      <c r="B1190" s="5" t="s">
        <v>1257</v>
      </c>
      <c r="C1190" s="1" t="s">
        <v>1258</v>
      </c>
      <c r="D1190" s="2">
        <v>93582.999999999985</v>
      </c>
      <c r="E1190" s="3">
        <v>0.15</v>
      </c>
      <c r="F1190" s="6">
        <f t="shared" si="19"/>
        <v>79600</v>
      </c>
    </row>
    <row r="1191" spans="1:6" x14ac:dyDescent="0.3">
      <c r="A1191" s="1" t="s">
        <v>374</v>
      </c>
      <c r="B1191" s="5" t="s">
        <v>1269</v>
      </c>
      <c r="C1191" s="1" t="s">
        <v>1188</v>
      </c>
      <c r="D1191" s="2">
        <v>220457.99999999997</v>
      </c>
      <c r="E1191" s="3">
        <v>0.15</v>
      </c>
      <c r="F1191" s="6">
        <f t="shared" si="19"/>
        <v>187400</v>
      </c>
    </row>
    <row r="1192" spans="1:6" x14ac:dyDescent="0.3">
      <c r="A1192" s="1" t="s">
        <v>374</v>
      </c>
      <c r="B1192" s="5" t="s">
        <v>1270</v>
      </c>
      <c r="C1192" s="1" t="s">
        <v>1188</v>
      </c>
      <c r="D1192" s="2">
        <v>1128172.5</v>
      </c>
      <c r="E1192" s="3">
        <v>0.15</v>
      </c>
      <c r="F1192" s="6">
        <f t="shared" si="19"/>
        <v>959000</v>
      </c>
    </row>
    <row r="1193" spans="1:6" x14ac:dyDescent="0.3">
      <c r="A1193" s="1" t="s">
        <v>374</v>
      </c>
      <c r="B1193" s="5" t="s">
        <v>1271</v>
      </c>
      <c r="C1193" s="1" t="s">
        <v>1188</v>
      </c>
      <c r="D1193" s="2">
        <v>133472.5</v>
      </c>
      <c r="E1193" s="3">
        <v>0.15</v>
      </c>
      <c r="F1193" s="6">
        <f t="shared" si="19"/>
        <v>113500</v>
      </c>
    </row>
    <row r="1194" spans="1:6" x14ac:dyDescent="0.3">
      <c r="A1194" s="1" t="s">
        <v>374</v>
      </c>
      <c r="B1194" s="5" t="s">
        <v>1272</v>
      </c>
      <c r="C1194" s="1" t="s">
        <v>1188</v>
      </c>
      <c r="D1194" s="2">
        <v>669290.99999999988</v>
      </c>
      <c r="E1194" s="3">
        <v>0.15</v>
      </c>
      <c r="F1194" s="6">
        <f t="shared" si="19"/>
        <v>568900</v>
      </c>
    </row>
    <row r="1195" spans="1:6" x14ac:dyDescent="0.3">
      <c r="A1195" s="1" t="s">
        <v>374</v>
      </c>
      <c r="B1195" s="5" t="s">
        <v>1290</v>
      </c>
      <c r="C1195" s="1" t="s">
        <v>1291</v>
      </c>
      <c r="D1195" s="2">
        <v>508007.49999999994</v>
      </c>
      <c r="E1195" s="3">
        <v>0.15</v>
      </c>
      <c r="F1195" s="6">
        <f t="shared" si="19"/>
        <v>431900</v>
      </c>
    </row>
    <row r="1196" spans="1:6" x14ac:dyDescent="0.3">
      <c r="A1196" s="1" t="s">
        <v>374</v>
      </c>
      <c r="B1196" s="5" t="s">
        <v>1296</v>
      </c>
      <c r="C1196" s="1" t="s">
        <v>1297</v>
      </c>
      <c r="D1196" s="2">
        <v>343881.99999999994</v>
      </c>
      <c r="E1196" s="3">
        <v>0.15</v>
      </c>
      <c r="F1196" s="6">
        <f t="shared" si="19"/>
        <v>292300</v>
      </c>
    </row>
    <row r="1197" spans="1:6" x14ac:dyDescent="0.3">
      <c r="A1197" s="1" t="s">
        <v>374</v>
      </c>
      <c r="B1197" s="5" t="s">
        <v>1298</v>
      </c>
      <c r="C1197" s="1" t="s">
        <v>1297</v>
      </c>
      <c r="D1197" s="2">
        <v>1012868.4999999999</v>
      </c>
      <c r="E1197" s="3">
        <v>0.15</v>
      </c>
      <c r="F1197" s="6">
        <f t="shared" si="19"/>
        <v>861000</v>
      </c>
    </row>
    <row r="1198" spans="1:6" x14ac:dyDescent="0.3">
      <c r="A1198" s="1" t="s">
        <v>374</v>
      </c>
      <c r="B1198" s="5" t="s">
        <v>1335</v>
      </c>
      <c r="C1198" s="1" t="s">
        <v>1297</v>
      </c>
      <c r="D1198" s="2">
        <v>181786.49999999997</v>
      </c>
      <c r="E1198" s="3">
        <v>0.15</v>
      </c>
      <c r="F1198" s="6">
        <f t="shared" si="19"/>
        <v>154600</v>
      </c>
    </row>
    <row r="1199" spans="1:6" x14ac:dyDescent="0.3">
      <c r="A1199" s="1" t="s">
        <v>374</v>
      </c>
      <c r="B1199" s="5" t="s">
        <v>1336</v>
      </c>
      <c r="C1199" s="1" t="s">
        <v>1297</v>
      </c>
      <c r="D1199" s="2">
        <v>983027.49999999988</v>
      </c>
      <c r="E1199" s="3">
        <v>0.15</v>
      </c>
      <c r="F1199" s="6">
        <f t="shared" si="19"/>
        <v>835600</v>
      </c>
    </row>
    <row r="1200" spans="1:6" x14ac:dyDescent="0.3">
      <c r="A1200" s="1" t="s">
        <v>374</v>
      </c>
      <c r="B1200" s="5" t="s">
        <v>1339</v>
      </c>
      <c r="C1200" s="1" t="s">
        <v>1171</v>
      </c>
      <c r="D1200" s="2">
        <v>322262.49999999994</v>
      </c>
      <c r="E1200" s="3">
        <v>0.15</v>
      </c>
      <c r="F1200" s="6">
        <f t="shared" si="19"/>
        <v>274000</v>
      </c>
    </row>
    <row r="1201" spans="1:6" x14ac:dyDescent="0.3">
      <c r="A1201" s="1" t="s">
        <v>374</v>
      </c>
      <c r="B1201" s="5" t="s">
        <v>1352</v>
      </c>
      <c r="C1201" s="1" t="s">
        <v>1353</v>
      </c>
      <c r="D1201" s="2">
        <v>205131.49999999997</v>
      </c>
      <c r="E1201" s="3">
        <v>0.15</v>
      </c>
      <c r="F1201" s="6">
        <f t="shared" si="19"/>
        <v>174400</v>
      </c>
    </row>
    <row r="1202" spans="1:6" x14ac:dyDescent="0.3">
      <c r="A1202" s="1" t="s">
        <v>374</v>
      </c>
      <c r="B1202" s="5" t="s">
        <v>1354</v>
      </c>
      <c r="C1202" s="1" t="s">
        <v>1353</v>
      </c>
      <c r="D1202" s="2">
        <v>108401.99999999999</v>
      </c>
      <c r="E1202" s="3">
        <v>0.15</v>
      </c>
      <c r="F1202" s="6">
        <f t="shared" si="19"/>
        <v>92200</v>
      </c>
    </row>
    <row r="1203" spans="1:6" x14ac:dyDescent="0.3">
      <c r="A1203" s="1" t="s">
        <v>374</v>
      </c>
      <c r="B1203" s="5" t="s">
        <v>1355</v>
      </c>
      <c r="C1203" s="1" t="s">
        <v>1194</v>
      </c>
      <c r="D1203" s="2">
        <v>729683.49999999988</v>
      </c>
      <c r="E1203" s="3">
        <v>0.15</v>
      </c>
      <c r="F1203" s="6">
        <f t="shared" ref="F1203:F1266" si="20">ROUNDUP(D1203*0.85,-2)</f>
        <v>620300</v>
      </c>
    </row>
    <row r="1204" spans="1:6" x14ac:dyDescent="0.3">
      <c r="A1204" s="1" t="s">
        <v>374</v>
      </c>
      <c r="B1204" s="5" t="s">
        <v>1363</v>
      </c>
      <c r="C1204" s="1" t="s">
        <v>1364</v>
      </c>
      <c r="D1204" s="2">
        <v>302368.5</v>
      </c>
      <c r="E1204" s="3">
        <v>0.15</v>
      </c>
      <c r="F1204" s="6">
        <f t="shared" si="20"/>
        <v>257100</v>
      </c>
    </row>
    <row r="1205" spans="1:6" x14ac:dyDescent="0.3">
      <c r="A1205" s="1" t="s">
        <v>374</v>
      </c>
      <c r="B1205" s="5" t="s">
        <v>1402</v>
      </c>
      <c r="C1205" s="1" t="s">
        <v>1403</v>
      </c>
      <c r="D1205" s="2">
        <v>92161.999999999985</v>
      </c>
      <c r="E1205" s="3">
        <v>0.15</v>
      </c>
      <c r="F1205" s="6">
        <f t="shared" si="20"/>
        <v>78400</v>
      </c>
    </row>
    <row r="1206" spans="1:6" x14ac:dyDescent="0.3">
      <c r="A1206" s="1" t="s">
        <v>374</v>
      </c>
      <c r="B1206" s="5" t="s">
        <v>1418</v>
      </c>
      <c r="C1206" s="1" t="s">
        <v>1419</v>
      </c>
      <c r="D1206" s="2">
        <v>386105.99999999994</v>
      </c>
      <c r="E1206" s="3">
        <v>0.15</v>
      </c>
      <c r="F1206" s="6">
        <f t="shared" si="20"/>
        <v>328200</v>
      </c>
    </row>
    <row r="1207" spans="1:6" x14ac:dyDescent="0.3">
      <c r="A1207" s="1" t="s">
        <v>374</v>
      </c>
      <c r="B1207" s="5" t="s">
        <v>1423</v>
      </c>
      <c r="C1207" s="1" t="s">
        <v>1421</v>
      </c>
      <c r="D1207" s="2">
        <v>83229.999999999985</v>
      </c>
      <c r="E1207" s="3">
        <v>0.15</v>
      </c>
      <c r="F1207" s="6">
        <f t="shared" si="20"/>
        <v>70800</v>
      </c>
    </row>
    <row r="1208" spans="1:6" x14ac:dyDescent="0.3">
      <c r="A1208" s="1" t="s">
        <v>374</v>
      </c>
      <c r="B1208" s="5" t="s">
        <v>1559</v>
      </c>
      <c r="C1208" s="1" t="s">
        <v>1558</v>
      </c>
      <c r="D1208" s="2">
        <v>391688.49999999994</v>
      </c>
      <c r="E1208" s="3">
        <v>0.15</v>
      </c>
      <c r="F1208" s="6">
        <f t="shared" si="20"/>
        <v>333000</v>
      </c>
    </row>
    <row r="1209" spans="1:6" x14ac:dyDescent="0.3">
      <c r="A1209" s="1" t="s">
        <v>374</v>
      </c>
      <c r="B1209" s="5" t="s">
        <v>1560</v>
      </c>
      <c r="C1209" s="1" t="s">
        <v>1561</v>
      </c>
      <c r="D1209" s="2">
        <v>38671.499999999993</v>
      </c>
      <c r="E1209" s="3">
        <v>0.15</v>
      </c>
      <c r="F1209" s="6">
        <f t="shared" si="20"/>
        <v>32900</v>
      </c>
    </row>
    <row r="1210" spans="1:6" x14ac:dyDescent="0.3">
      <c r="A1210" s="1" t="s">
        <v>374</v>
      </c>
      <c r="B1210" s="5" t="s">
        <v>1600</v>
      </c>
      <c r="C1210" s="1" t="s">
        <v>1601</v>
      </c>
      <c r="D1210" s="2">
        <v>370779.49999999994</v>
      </c>
      <c r="E1210" s="3">
        <v>0.15</v>
      </c>
      <c r="F1210" s="6">
        <f t="shared" si="20"/>
        <v>315200</v>
      </c>
    </row>
    <row r="1211" spans="1:6" x14ac:dyDescent="0.3">
      <c r="A1211" s="1" t="s">
        <v>374</v>
      </c>
      <c r="B1211" s="5" t="s">
        <v>1602</v>
      </c>
      <c r="C1211" s="1" t="s">
        <v>1603</v>
      </c>
      <c r="D1211" s="2">
        <v>648686.49999999988</v>
      </c>
      <c r="E1211" s="3">
        <v>0.15</v>
      </c>
      <c r="F1211" s="6">
        <f t="shared" si="20"/>
        <v>551400</v>
      </c>
    </row>
    <row r="1212" spans="1:6" x14ac:dyDescent="0.3">
      <c r="A1212" s="1" t="s">
        <v>374</v>
      </c>
      <c r="B1212" s="5" t="s">
        <v>1604</v>
      </c>
      <c r="C1212" s="1" t="s">
        <v>1601</v>
      </c>
      <c r="D1212" s="2">
        <v>134081.5</v>
      </c>
      <c r="E1212" s="3">
        <v>0.15</v>
      </c>
      <c r="F1212" s="6">
        <f t="shared" si="20"/>
        <v>114000</v>
      </c>
    </row>
    <row r="1213" spans="1:6" x14ac:dyDescent="0.3">
      <c r="A1213" s="1" t="s">
        <v>374</v>
      </c>
      <c r="B1213" s="5" t="s">
        <v>1605</v>
      </c>
      <c r="C1213" s="1" t="s">
        <v>1606</v>
      </c>
      <c r="D1213" s="2">
        <v>167373.49999999997</v>
      </c>
      <c r="E1213" s="3">
        <v>0.15</v>
      </c>
      <c r="F1213" s="6">
        <f t="shared" si="20"/>
        <v>142300</v>
      </c>
    </row>
    <row r="1214" spans="1:6" x14ac:dyDescent="0.3">
      <c r="A1214" s="1" t="s">
        <v>374</v>
      </c>
      <c r="B1214" s="5" t="s">
        <v>1609</v>
      </c>
      <c r="C1214" s="1" t="s">
        <v>1610</v>
      </c>
      <c r="D1214" s="2">
        <v>181786.49999999997</v>
      </c>
      <c r="E1214" s="3">
        <v>0.15</v>
      </c>
      <c r="F1214" s="6">
        <f t="shared" si="20"/>
        <v>154600</v>
      </c>
    </row>
    <row r="1215" spans="1:6" x14ac:dyDescent="0.3">
      <c r="A1215" s="1" t="s">
        <v>374</v>
      </c>
      <c r="B1215" s="5" t="s">
        <v>1611</v>
      </c>
      <c r="C1215" s="1" t="s">
        <v>1612</v>
      </c>
      <c r="D1215" s="2">
        <v>937656.99999999988</v>
      </c>
      <c r="E1215" s="3">
        <v>0.15</v>
      </c>
      <c r="F1215" s="6">
        <f t="shared" si="20"/>
        <v>797100</v>
      </c>
    </row>
    <row r="1216" spans="1:6" x14ac:dyDescent="0.3">
      <c r="A1216" s="1" t="s">
        <v>374</v>
      </c>
      <c r="B1216" s="5" t="s">
        <v>1613</v>
      </c>
      <c r="C1216" s="1" t="s">
        <v>1614</v>
      </c>
      <c r="D1216" s="2">
        <v>344592.49999999994</v>
      </c>
      <c r="E1216" s="3">
        <v>0.15</v>
      </c>
      <c r="F1216" s="6">
        <f t="shared" si="20"/>
        <v>293000</v>
      </c>
    </row>
    <row r="1217" spans="1:6" x14ac:dyDescent="0.3">
      <c r="A1217" s="1" t="s">
        <v>374</v>
      </c>
      <c r="B1217" s="5" t="s">
        <v>1618</v>
      </c>
      <c r="C1217" s="1" t="s">
        <v>1619</v>
      </c>
      <c r="D1217" s="2">
        <v>853208.99999999988</v>
      </c>
      <c r="E1217" s="3">
        <v>0.15</v>
      </c>
      <c r="F1217" s="6">
        <f t="shared" si="20"/>
        <v>725300</v>
      </c>
    </row>
    <row r="1218" spans="1:6" x14ac:dyDescent="0.3">
      <c r="A1218" s="1" t="s">
        <v>374</v>
      </c>
      <c r="B1218" s="5" t="s">
        <v>1624</v>
      </c>
      <c r="C1218" s="1" t="s">
        <v>1625</v>
      </c>
      <c r="D1218" s="2">
        <v>529119.5</v>
      </c>
      <c r="E1218" s="3">
        <v>0.15</v>
      </c>
      <c r="F1218" s="6">
        <f t="shared" si="20"/>
        <v>449800</v>
      </c>
    </row>
    <row r="1219" spans="1:6" x14ac:dyDescent="0.3">
      <c r="A1219" s="1" t="s">
        <v>374</v>
      </c>
      <c r="B1219" s="5" t="s">
        <v>1646</v>
      </c>
      <c r="C1219" s="1" t="s">
        <v>1647</v>
      </c>
      <c r="D1219" s="2">
        <v>2213512</v>
      </c>
      <c r="E1219" s="3">
        <v>0.15</v>
      </c>
      <c r="F1219" s="6">
        <f t="shared" si="20"/>
        <v>1881500</v>
      </c>
    </row>
    <row r="1220" spans="1:6" x14ac:dyDescent="0.3">
      <c r="A1220" s="1" t="s">
        <v>374</v>
      </c>
      <c r="B1220" s="5" t="s">
        <v>1648</v>
      </c>
      <c r="C1220" s="1" t="s">
        <v>1647</v>
      </c>
      <c r="D1220" s="2">
        <v>532063</v>
      </c>
      <c r="E1220" s="3">
        <v>0.15</v>
      </c>
      <c r="F1220" s="6">
        <f t="shared" si="20"/>
        <v>452300</v>
      </c>
    </row>
    <row r="1221" spans="1:6" x14ac:dyDescent="0.3">
      <c r="A1221" s="1" t="s">
        <v>374</v>
      </c>
      <c r="B1221" s="5" t="s">
        <v>1658</v>
      </c>
      <c r="C1221" s="1" t="s">
        <v>1659</v>
      </c>
      <c r="D1221" s="2">
        <v>340430.99999999994</v>
      </c>
      <c r="E1221" s="3">
        <v>0.15</v>
      </c>
      <c r="F1221" s="6">
        <f t="shared" si="20"/>
        <v>289400</v>
      </c>
    </row>
    <row r="1222" spans="1:6" x14ac:dyDescent="0.3">
      <c r="A1222" s="1" t="s">
        <v>374</v>
      </c>
      <c r="B1222" s="5" t="s">
        <v>1715</v>
      </c>
      <c r="C1222" s="1" t="s">
        <v>1714</v>
      </c>
      <c r="D1222" s="2">
        <v>381944.49999999994</v>
      </c>
      <c r="E1222" s="3">
        <v>0.15</v>
      </c>
      <c r="F1222" s="6">
        <f t="shared" si="20"/>
        <v>324700</v>
      </c>
    </row>
    <row r="1223" spans="1:6" x14ac:dyDescent="0.3">
      <c r="A1223" s="1" t="s">
        <v>374</v>
      </c>
      <c r="B1223" s="5" t="s">
        <v>1731</v>
      </c>
      <c r="C1223" s="1" t="s">
        <v>1732</v>
      </c>
      <c r="D1223" s="2">
        <v>116623.49999999999</v>
      </c>
      <c r="E1223" s="3">
        <v>0.15</v>
      </c>
      <c r="F1223" s="6">
        <f t="shared" si="20"/>
        <v>99200</v>
      </c>
    </row>
    <row r="1224" spans="1:6" x14ac:dyDescent="0.3">
      <c r="A1224" s="1" t="s">
        <v>374</v>
      </c>
      <c r="B1224" s="5" t="s">
        <v>1739</v>
      </c>
      <c r="C1224" s="1" t="s">
        <v>1740</v>
      </c>
      <c r="D1224" s="2">
        <v>263392.5</v>
      </c>
      <c r="E1224" s="3">
        <v>0.15</v>
      </c>
      <c r="F1224" s="6">
        <f t="shared" si="20"/>
        <v>223900</v>
      </c>
    </row>
    <row r="1225" spans="1:6" x14ac:dyDescent="0.3">
      <c r="A1225" s="1" t="s">
        <v>374</v>
      </c>
      <c r="B1225" s="5" t="s">
        <v>1741</v>
      </c>
      <c r="C1225" s="1" t="s">
        <v>1742</v>
      </c>
      <c r="D1225" s="2">
        <v>428938.99999999994</v>
      </c>
      <c r="E1225" s="3">
        <v>0.15</v>
      </c>
      <c r="F1225" s="6">
        <f t="shared" si="20"/>
        <v>364600</v>
      </c>
    </row>
    <row r="1226" spans="1:6" x14ac:dyDescent="0.3">
      <c r="A1226" s="1" t="s">
        <v>374</v>
      </c>
      <c r="B1226" s="5" t="s">
        <v>1779</v>
      </c>
      <c r="C1226" s="1" t="s">
        <v>1778</v>
      </c>
      <c r="D1226" s="2">
        <v>192545.49999999997</v>
      </c>
      <c r="E1226" s="3">
        <v>0.15</v>
      </c>
      <c r="F1226" s="6">
        <f t="shared" si="20"/>
        <v>163700</v>
      </c>
    </row>
    <row r="1227" spans="1:6" x14ac:dyDescent="0.3">
      <c r="A1227" s="1" t="s">
        <v>374</v>
      </c>
      <c r="B1227" s="5" t="s">
        <v>1853</v>
      </c>
      <c r="C1227" s="1" t="s">
        <v>1854</v>
      </c>
      <c r="D1227" s="2">
        <v>118450.49999999999</v>
      </c>
      <c r="E1227" s="3">
        <v>0.15</v>
      </c>
      <c r="F1227" s="6">
        <f t="shared" si="20"/>
        <v>100700</v>
      </c>
    </row>
    <row r="1228" spans="1:6" x14ac:dyDescent="0.3">
      <c r="A1228" s="1" t="s">
        <v>374</v>
      </c>
      <c r="B1228" s="5" t="s">
        <v>1855</v>
      </c>
      <c r="C1228" s="1" t="s">
        <v>1856</v>
      </c>
      <c r="D1228" s="2">
        <v>171737.99999999997</v>
      </c>
      <c r="E1228" s="3">
        <v>0.15</v>
      </c>
      <c r="F1228" s="6">
        <f t="shared" si="20"/>
        <v>146000</v>
      </c>
    </row>
    <row r="1229" spans="1:6" x14ac:dyDescent="0.3">
      <c r="A1229" s="1" t="s">
        <v>374</v>
      </c>
      <c r="B1229" s="5" t="s">
        <v>1857</v>
      </c>
      <c r="C1229" s="1" t="s">
        <v>1858</v>
      </c>
      <c r="D1229" s="2">
        <v>128194.49999999999</v>
      </c>
      <c r="E1229" s="3">
        <v>0.15</v>
      </c>
      <c r="F1229" s="6">
        <f t="shared" si="20"/>
        <v>109000</v>
      </c>
    </row>
    <row r="1230" spans="1:6" x14ac:dyDescent="0.3">
      <c r="A1230" s="1" t="s">
        <v>374</v>
      </c>
      <c r="B1230" s="5" t="s">
        <v>1872</v>
      </c>
      <c r="C1230" s="1" t="s">
        <v>1873</v>
      </c>
      <c r="D1230" s="2">
        <v>2014774.9999999998</v>
      </c>
      <c r="E1230" s="3">
        <v>0.15</v>
      </c>
      <c r="F1230" s="6">
        <f t="shared" si="20"/>
        <v>1712600</v>
      </c>
    </row>
    <row r="1231" spans="1:6" x14ac:dyDescent="0.3">
      <c r="A1231" s="1" t="s">
        <v>374</v>
      </c>
      <c r="B1231" s="5" t="s">
        <v>1874</v>
      </c>
      <c r="C1231" s="1" t="s">
        <v>1873</v>
      </c>
      <c r="D1231" s="2">
        <v>339517.49999999994</v>
      </c>
      <c r="E1231" s="3">
        <v>0.15</v>
      </c>
      <c r="F1231" s="6">
        <f t="shared" si="20"/>
        <v>288600</v>
      </c>
    </row>
    <row r="1232" spans="1:6" x14ac:dyDescent="0.3">
      <c r="A1232" s="1" t="s">
        <v>374</v>
      </c>
      <c r="B1232" s="5" t="s">
        <v>1875</v>
      </c>
      <c r="C1232" s="1" t="s">
        <v>1873</v>
      </c>
      <c r="D1232" s="2">
        <v>1241852.4999999998</v>
      </c>
      <c r="E1232" s="3">
        <v>0.15</v>
      </c>
      <c r="F1232" s="6">
        <f t="shared" si="20"/>
        <v>1055600</v>
      </c>
    </row>
    <row r="1233" spans="1:6" x14ac:dyDescent="0.3">
      <c r="A1233" s="1" t="s">
        <v>374</v>
      </c>
      <c r="B1233" s="5" t="s">
        <v>1891</v>
      </c>
      <c r="C1233" s="1" t="s">
        <v>1892</v>
      </c>
      <c r="D1233" s="2">
        <v>533484</v>
      </c>
      <c r="E1233" s="3">
        <v>0.15</v>
      </c>
      <c r="F1233" s="6">
        <f t="shared" si="20"/>
        <v>453500</v>
      </c>
    </row>
    <row r="1234" spans="1:6" x14ac:dyDescent="0.3">
      <c r="A1234" s="1" t="s">
        <v>374</v>
      </c>
      <c r="B1234" s="5" t="s">
        <v>1893</v>
      </c>
      <c r="C1234" s="1" t="s">
        <v>1894</v>
      </c>
      <c r="D1234" s="2">
        <v>122307.49999999999</v>
      </c>
      <c r="E1234" s="3">
        <v>0.15</v>
      </c>
      <c r="F1234" s="6">
        <f t="shared" si="20"/>
        <v>104000</v>
      </c>
    </row>
    <row r="1235" spans="1:6" x14ac:dyDescent="0.3">
      <c r="A1235" s="1" t="s">
        <v>374</v>
      </c>
      <c r="B1235" s="5" t="s">
        <v>1895</v>
      </c>
      <c r="C1235" s="1" t="s">
        <v>1894</v>
      </c>
      <c r="D1235" s="2">
        <v>344592.49999999994</v>
      </c>
      <c r="E1235" s="3">
        <v>0.15</v>
      </c>
      <c r="F1235" s="6">
        <f t="shared" si="20"/>
        <v>293000</v>
      </c>
    </row>
    <row r="1236" spans="1:6" x14ac:dyDescent="0.3">
      <c r="A1236" s="1" t="s">
        <v>374</v>
      </c>
      <c r="B1236" s="5" t="s">
        <v>1896</v>
      </c>
      <c r="C1236" s="1" t="s">
        <v>1892</v>
      </c>
      <c r="D1236" s="2">
        <v>145652.5</v>
      </c>
      <c r="E1236" s="3">
        <v>0.15</v>
      </c>
      <c r="F1236" s="6">
        <f t="shared" si="20"/>
        <v>123900</v>
      </c>
    </row>
    <row r="1237" spans="1:6" x14ac:dyDescent="0.3">
      <c r="A1237" s="1" t="s">
        <v>374</v>
      </c>
      <c r="B1237" s="5" t="s">
        <v>1924</v>
      </c>
      <c r="C1237" s="1" t="s">
        <v>1925</v>
      </c>
      <c r="D1237" s="2">
        <v>109315.49999999999</v>
      </c>
      <c r="E1237" s="3">
        <v>0.15</v>
      </c>
      <c r="F1237" s="6">
        <f t="shared" si="20"/>
        <v>93000</v>
      </c>
    </row>
    <row r="1238" spans="1:6" x14ac:dyDescent="0.3">
      <c r="A1238" s="1" t="s">
        <v>374</v>
      </c>
      <c r="B1238" s="5" t="s">
        <v>1944</v>
      </c>
      <c r="C1238" s="1" t="s">
        <v>1945</v>
      </c>
      <c r="D1238" s="2">
        <v>376767.99999999994</v>
      </c>
      <c r="E1238" s="3">
        <v>0.15</v>
      </c>
      <c r="F1238" s="6">
        <f t="shared" si="20"/>
        <v>320300</v>
      </c>
    </row>
    <row r="1239" spans="1:6" x14ac:dyDescent="0.3">
      <c r="A1239" s="1" t="s">
        <v>374</v>
      </c>
      <c r="B1239" s="5" t="s">
        <v>1976</v>
      </c>
      <c r="C1239" s="1" t="s">
        <v>1977</v>
      </c>
      <c r="D1239" s="2">
        <v>728262.49999999988</v>
      </c>
      <c r="E1239" s="3">
        <v>0.15</v>
      </c>
      <c r="F1239" s="6">
        <f t="shared" si="20"/>
        <v>619100</v>
      </c>
    </row>
    <row r="1240" spans="1:6" x14ac:dyDescent="0.3">
      <c r="A1240" s="1" t="s">
        <v>374</v>
      </c>
      <c r="B1240" s="5" t="s">
        <v>1978</v>
      </c>
      <c r="C1240" s="1" t="s">
        <v>1977</v>
      </c>
      <c r="D1240" s="2">
        <v>150017</v>
      </c>
      <c r="E1240" s="3">
        <v>0.15</v>
      </c>
      <c r="F1240" s="6">
        <f t="shared" si="20"/>
        <v>127600</v>
      </c>
    </row>
    <row r="1241" spans="1:6" x14ac:dyDescent="0.3">
      <c r="A1241" s="1" t="s">
        <v>374</v>
      </c>
      <c r="B1241" s="5" t="s">
        <v>1979</v>
      </c>
      <c r="C1241" s="1" t="s">
        <v>1977</v>
      </c>
      <c r="D1241" s="2">
        <v>426096.99999999994</v>
      </c>
      <c r="E1241" s="3">
        <v>0.15</v>
      </c>
      <c r="F1241" s="6">
        <f t="shared" si="20"/>
        <v>362200</v>
      </c>
    </row>
    <row r="1242" spans="1:6" x14ac:dyDescent="0.3">
      <c r="A1242" s="1" t="s">
        <v>374</v>
      </c>
      <c r="B1242" s="5" t="s">
        <v>1997</v>
      </c>
      <c r="C1242" s="1" t="s">
        <v>1998</v>
      </c>
      <c r="D1242" s="2">
        <v>113679.99999999999</v>
      </c>
      <c r="E1242" s="3">
        <v>0.15</v>
      </c>
      <c r="F1242" s="6">
        <f t="shared" si="20"/>
        <v>96700</v>
      </c>
    </row>
    <row r="1243" spans="1:6" x14ac:dyDescent="0.3">
      <c r="A1243" s="1" t="s">
        <v>374</v>
      </c>
      <c r="B1243" s="5" t="s">
        <v>2025</v>
      </c>
      <c r="C1243" s="1" t="s">
        <v>2026</v>
      </c>
      <c r="D1243" s="2">
        <v>186658.49999999997</v>
      </c>
      <c r="E1243" s="3">
        <v>0.15</v>
      </c>
      <c r="F1243" s="6">
        <f t="shared" si="20"/>
        <v>158700</v>
      </c>
    </row>
    <row r="1244" spans="1:6" x14ac:dyDescent="0.3">
      <c r="A1244" s="1" t="s">
        <v>374</v>
      </c>
      <c r="B1244" s="5" t="s">
        <v>2039</v>
      </c>
      <c r="C1244" s="1" t="s">
        <v>2040</v>
      </c>
      <c r="D1244" s="2">
        <v>115709.99999999999</v>
      </c>
      <c r="E1244" s="3">
        <v>0.15</v>
      </c>
      <c r="F1244" s="6">
        <f t="shared" si="20"/>
        <v>98400</v>
      </c>
    </row>
    <row r="1245" spans="1:6" x14ac:dyDescent="0.3">
      <c r="A1245" s="1" t="s">
        <v>374</v>
      </c>
      <c r="B1245" s="5" t="s">
        <v>2221</v>
      </c>
      <c r="C1245" s="1" t="s">
        <v>2222</v>
      </c>
      <c r="D1245" s="2">
        <v>97338.499999999985</v>
      </c>
      <c r="E1245" s="3">
        <v>0.15</v>
      </c>
      <c r="F1245" s="6">
        <f t="shared" si="20"/>
        <v>82800</v>
      </c>
    </row>
    <row r="1246" spans="1:6" x14ac:dyDescent="0.3">
      <c r="A1246" s="1" t="s">
        <v>374</v>
      </c>
      <c r="B1246" s="5" t="s">
        <v>2241</v>
      </c>
      <c r="C1246" s="1" t="s">
        <v>2242</v>
      </c>
      <c r="D1246" s="2">
        <v>517649.99999999994</v>
      </c>
      <c r="E1246" s="3">
        <v>0.15</v>
      </c>
      <c r="F1246" s="6">
        <f t="shared" si="20"/>
        <v>440100</v>
      </c>
    </row>
    <row r="1247" spans="1:6" x14ac:dyDescent="0.3">
      <c r="A1247" s="1" t="s">
        <v>374</v>
      </c>
      <c r="B1247" s="5" t="s">
        <v>2243</v>
      </c>
      <c r="C1247" s="1" t="s">
        <v>2242</v>
      </c>
      <c r="D1247" s="2">
        <v>184932.99999999997</v>
      </c>
      <c r="E1247" s="3">
        <v>0.15</v>
      </c>
      <c r="F1247" s="6">
        <f t="shared" si="20"/>
        <v>157200</v>
      </c>
    </row>
    <row r="1248" spans="1:6" x14ac:dyDescent="0.3">
      <c r="A1248" s="1" t="s">
        <v>374</v>
      </c>
      <c r="B1248" s="5" t="s">
        <v>2259</v>
      </c>
      <c r="C1248" s="1" t="s">
        <v>2260</v>
      </c>
      <c r="D1248" s="2">
        <v>200969.99999999997</v>
      </c>
      <c r="E1248" s="3">
        <v>0.15</v>
      </c>
      <c r="F1248" s="6">
        <f t="shared" si="20"/>
        <v>170900</v>
      </c>
    </row>
    <row r="1249" spans="1:6" x14ac:dyDescent="0.3">
      <c r="A1249" s="1" t="s">
        <v>374</v>
      </c>
      <c r="B1249" s="5" t="s">
        <v>2267</v>
      </c>
      <c r="C1249" s="1" t="s">
        <v>2268</v>
      </c>
      <c r="D1249" s="2">
        <v>171230.49999999997</v>
      </c>
      <c r="E1249" s="3">
        <v>0.15</v>
      </c>
      <c r="F1249" s="6">
        <f t="shared" si="20"/>
        <v>145600</v>
      </c>
    </row>
    <row r="1250" spans="1:6" x14ac:dyDescent="0.3">
      <c r="A1250" s="1" t="s">
        <v>374</v>
      </c>
      <c r="B1250" s="5" t="s">
        <v>2325</v>
      </c>
      <c r="C1250" s="1" t="s">
        <v>2326</v>
      </c>
      <c r="D1250" s="2">
        <v>402548.99999999994</v>
      </c>
      <c r="E1250" s="3">
        <v>0.15</v>
      </c>
      <c r="F1250" s="6">
        <f t="shared" si="20"/>
        <v>342200</v>
      </c>
    </row>
    <row r="1251" spans="1:6" x14ac:dyDescent="0.3">
      <c r="A1251" s="1" t="s">
        <v>374</v>
      </c>
      <c r="B1251" s="5" t="s">
        <v>2327</v>
      </c>
      <c r="C1251" s="1" t="s">
        <v>2326</v>
      </c>
      <c r="D1251" s="2">
        <v>168794.49999999997</v>
      </c>
      <c r="E1251" s="3">
        <v>0.15</v>
      </c>
      <c r="F1251" s="6">
        <f t="shared" si="20"/>
        <v>143500</v>
      </c>
    </row>
    <row r="1252" spans="1:6" x14ac:dyDescent="0.3">
      <c r="A1252" s="1" t="s">
        <v>374</v>
      </c>
      <c r="B1252" s="5" t="s">
        <v>2527</v>
      </c>
      <c r="C1252" s="1" t="s">
        <v>2528</v>
      </c>
      <c r="D1252" s="2">
        <v>64350.999999999993</v>
      </c>
      <c r="E1252" s="3">
        <v>0.15</v>
      </c>
      <c r="F1252" s="6">
        <f t="shared" si="20"/>
        <v>54700</v>
      </c>
    </row>
    <row r="1253" spans="1:6" x14ac:dyDescent="0.3">
      <c r="A1253" s="1" t="s">
        <v>374</v>
      </c>
      <c r="B1253" s="5" t="s">
        <v>2582</v>
      </c>
      <c r="C1253" s="1" t="s">
        <v>2583</v>
      </c>
      <c r="D1253" s="2">
        <v>228679.49999999997</v>
      </c>
      <c r="E1253" s="3">
        <v>0.15</v>
      </c>
      <c r="F1253" s="6">
        <f t="shared" si="20"/>
        <v>194400</v>
      </c>
    </row>
    <row r="1254" spans="1:6" x14ac:dyDescent="0.3">
      <c r="A1254" s="1" t="s">
        <v>374</v>
      </c>
      <c r="B1254" s="5" t="s">
        <v>2586</v>
      </c>
      <c r="C1254" s="1" t="s">
        <v>2587</v>
      </c>
      <c r="D1254" s="2">
        <v>81605.999999999985</v>
      </c>
      <c r="E1254" s="3">
        <v>0.15</v>
      </c>
      <c r="F1254" s="6">
        <f t="shared" si="20"/>
        <v>69400</v>
      </c>
    </row>
    <row r="1255" spans="1:6" x14ac:dyDescent="0.3">
      <c r="A1255" s="1" t="s">
        <v>374</v>
      </c>
      <c r="B1255" s="5" t="s">
        <v>2669</v>
      </c>
      <c r="C1255" s="1" t="s">
        <v>2670</v>
      </c>
      <c r="D1255" s="2">
        <v>264813.5</v>
      </c>
      <c r="E1255" s="3">
        <v>0.15</v>
      </c>
      <c r="F1255" s="6">
        <f t="shared" si="20"/>
        <v>225100</v>
      </c>
    </row>
    <row r="1256" spans="1:6" x14ac:dyDescent="0.3">
      <c r="A1256" s="1" t="s">
        <v>374</v>
      </c>
      <c r="B1256" s="5" t="s">
        <v>2717</v>
      </c>
      <c r="C1256" s="1" t="s">
        <v>2718</v>
      </c>
      <c r="D1256" s="2">
        <v>343272.99999999994</v>
      </c>
      <c r="E1256" s="3">
        <v>0.15</v>
      </c>
      <c r="F1256" s="6">
        <f t="shared" si="20"/>
        <v>291800</v>
      </c>
    </row>
    <row r="1257" spans="1:6" x14ac:dyDescent="0.3">
      <c r="A1257" s="1" t="s">
        <v>374</v>
      </c>
      <c r="B1257" s="5" t="s">
        <v>2720</v>
      </c>
      <c r="C1257" s="1" t="s">
        <v>2718</v>
      </c>
      <c r="D1257" s="2">
        <v>1177197</v>
      </c>
      <c r="E1257" s="3">
        <v>0.15</v>
      </c>
      <c r="F1257" s="6">
        <f t="shared" si="20"/>
        <v>1000700</v>
      </c>
    </row>
    <row r="1258" spans="1:6" x14ac:dyDescent="0.3">
      <c r="A1258" s="1" t="s">
        <v>374</v>
      </c>
      <c r="B1258" s="5" t="s">
        <v>2743</v>
      </c>
      <c r="C1258" s="1" t="s">
        <v>2744</v>
      </c>
      <c r="D1258" s="2">
        <v>65365.999999999993</v>
      </c>
      <c r="E1258" s="3">
        <v>0.15</v>
      </c>
      <c r="F1258" s="6">
        <f t="shared" si="20"/>
        <v>55600</v>
      </c>
    </row>
    <row r="1259" spans="1:6" x14ac:dyDescent="0.3">
      <c r="A1259" s="1" t="s">
        <v>374</v>
      </c>
      <c r="B1259" s="5" t="s">
        <v>2827</v>
      </c>
      <c r="C1259" s="1" t="s">
        <v>2828</v>
      </c>
      <c r="D1259" s="2">
        <v>279125</v>
      </c>
      <c r="E1259" s="3">
        <v>0.15</v>
      </c>
      <c r="F1259" s="6">
        <f t="shared" si="20"/>
        <v>237300</v>
      </c>
    </row>
    <row r="1260" spans="1:6" x14ac:dyDescent="0.3">
      <c r="A1260" s="1" t="s">
        <v>374</v>
      </c>
      <c r="B1260" s="5" t="s">
        <v>2829</v>
      </c>
      <c r="C1260" s="1" t="s">
        <v>2830</v>
      </c>
      <c r="D1260" s="2">
        <v>35525</v>
      </c>
      <c r="E1260" s="3">
        <v>0.15</v>
      </c>
      <c r="F1260" s="6">
        <f t="shared" si="20"/>
        <v>30200</v>
      </c>
    </row>
    <row r="1261" spans="1:6" x14ac:dyDescent="0.3">
      <c r="A1261" s="1" t="s">
        <v>374</v>
      </c>
      <c r="B1261" s="5" t="s">
        <v>2836</v>
      </c>
      <c r="C1261" s="1" t="s">
        <v>2837</v>
      </c>
      <c r="D1261" s="2">
        <v>261260.99999999997</v>
      </c>
      <c r="E1261" s="3">
        <v>0.15</v>
      </c>
      <c r="F1261" s="6">
        <f t="shared" si="20"/>
        <v>222100</v>
      </c>
    </row>
    <row r="1262" spans="1:6" x14ac:dyDescent="0.3">
      <c r="A1262" s="1" t="s">
        <v>374</v>
      </c>
      <c r="B1262" s="5" t="s">
        <v>3092</v>
      </c>
      <c r="C1262" s="1" t="s">
        <v>3093</v>
      </c>
      <c r="D1262" s="2">
        <v>54099.499999999993</v>
      </c>
      <c r="E1262" s="3">
        <v>0.15</v>
      </c>
      <c r="F1262" s="6">
        <f t="shared" si="20"/>
        <v>46000</v>
      </c>
    </row>
    <row r="1263" spans="1:6" x14ac:dyDescent="0.3">
      <c r="A1263" s="1" t="s">
        <v>374</v>
      </c>
      <c r="B1263" s="5" t="s">
        <v>3133</v>
      </c>
      <c r="C1263" s="1" t="s">
        <v>3134</v>
      </c>
      <c r="D1263" s="2">
        <v>279734</v>
      </c>
      <c r="E1263" s="3">
        <v>0.15</v>
      </c>
      <c r="F1263" s="6">
        <f t="shared" si="20"/>
        <v>237800</v>
      </c>
    </row>
    <row r="1264" spans="1:6" x14ac:dyDescent="0.3">
      <c r="A1264" s="1" t="s">
        <v>374</v>
      </c>
      <c r="B1264" s="5" t="s">
        <v>3135</v>
      </c>
      <c r="C1264" s="1" t="s">
        <v>3136</v>
      </c>
      <c r="D1264" s="2">
        <v>454110.99999999994</v>
      </c>
      <c r="E1264" s="3">
        <v>0.15</v>
      </c>
      <c r="F1264" s="6">
        <f t="shared" si="20"/>
        <v>386000</v>
      </c>
    </row>
    <row r="1265" spans="1:6" x14ac:dyDescent="0.3">
      <c r="A1265" s="1" t="s">
        <v>374</v>
      </c>
      <c r="B1265" s="5" t="s">
        <v>3157</v>
      </c>
      <c r="C1265" s="1" t="s">
        <v>3158</v>
      </c>
      <c r="D1265" s="2">
        <v>731408.99999999988</v>
      </c>
      <c r="E1265" s="3">
        <v>0.15</v>
      </c>
      <c r="F1265" s="6">
        <f t="shared" si="20"/>
        <v>621700</v>
      </c>
    </row>
    <row r="1266" spans="1:6" x14ac:dyDescent="0.3">
      <c r="A1266" s="1" t="s">
        <v>374</v>
      </c>
      <c r="B1266" s="5" t="s">
        <v>3159</v>
      </c>
      <c r="C1266" s="1" t="s">
        <v>3158</v>
      </c>
      <c r="D1266" s="2">
        <v>1896628.9999999998</v>
      </c>
      <c r="E1266" s="3">
        <v>0.15</v>
      </c>
      <c r="F1266" s="6">
        <f t="shared" si="20"/>
        <v>1612200</v>
      </c>
    </row>
    <row r="1267" spans="1:6" x14ac:dyDescent="0.3">
      <c r="A1267" s="1" t="s">
        <v>374</v>
      </c>
      <c r="B1267" s="5" t="s">
        <v>3162</v>
      </c>
      <c r="C1267" s="1" t="s">
        <v>3163</v>
      </c>
      <c r="D1267" s="2">
        <v>314040.99999999994</v>
      </c>
      <c r="E1267" s="3">
        <v>0.15</v>
      </c>
      <c r="F1267" s="6">
        <f t="shared" ref="F1267:F1300" si="21">ROUNDUP(D1267*0.85,-2)</f>
        <v>267000</v>
      </c>
    </row>
    <row r="1268" spans="1:6" x14ac:dyDescent="0.3">
      <c r="A1268" s="1" t="s">
        <v>374</v>
      </c>
      <c r="B1268" s="5" t="s">
        <v>3164</v>
      </c>
      <c r="C1268" s="1" t="s">
        <v>3165</v>
      </c>
      <c r="D1268" s="2">
        <v>610725.49999999988</v>
      </c>
      <c r="E1268" s="3">
        <v>0.15</v>
      </c>
      <c r="F1268" s="6">
        <f t="shared" si="21"/>
        <v>519200</v>
      </c>
    </row>
    <row r="1269" spans="1:6" x14ac:dyDescent="0.3">
      <c r="A1269" s="1" t="s">
        <v>374</v>
      </c>
      <c r="B1269" s="5" t="s">
        <v>3173</v>
      </c>
      <c r="C1269" s="1" t="s">
        <v>3174</v>
      </c>
      <c r="D1269" s="2">
        <v>106270.49999999999</v>
      </c>
      <c r="E1269" s="3">
        <v>0.15</v>
      </c>
      <c r="F1269" s="6">
        <f t="shared" si="21"/>
        <v>90400</v>
      </c>
    </row>
    <row r="1270" spans="1:6" x14ac:dyDescent="0.3">
      <c r="A1270" s="1" t="s">
        <v>374</v>
      </c>
      <c r="B1270" s="5" t="s">
        <v>3217</v>
      </c>
      <c r="C1270" s="1" t="s">
        <v>3218</v>
      </c>
      <c r="D1270" s="2">
        <v>76124.999999999985</v>
      </c>
      <c r="E1270" s="3">
        <v>0.15</v>
      </c>
      <c r="F1270" s="6">
        <f t="shared" si="21"/>
        <v>64800</v>
      </c>
    </row>
    <row r="1271" spans="1:6" x14ac:dyDescent="0.3">
      <c r="A1271" s="1" t="s">
        <v>374</v>
      </c>
      <c r="B1271" s="5" t="s">
        <v>3221</v>
      </c>
      <c r="C1271" s="1" t="s">
        <v>3222</v>
      </c>
      <c r="D1271" s="2">
        <v>25780.999999999996</v>
      </c>
      <c r="E1271" s="3">
        <v>0.15</v>
      </c>
      <c r="F1271" s="6">
        <f t="shared" si="21"/>
        <v>22000</v>
      </c>
    </row>
    <row r="1272" spans="1:6" x14ac:dyDescent="0.3">
      <c r="A1272" s="1" t="s">
        <v>374</v>
      </c>
      <c r="B1272" s="5" t="s">
        <v>3223</v>
      </c>
      <c r="C1272" s="1" t="s">
        <v>3222</v>
      </c>
      <c r="D1272" s="2">
        <v>77444.499999999985</v>
      </c>
      <c r="E1272" s="3">
        <v>0.15</v>
      </c>
      <c r="F1272" s="6">
        <f t="shared" si="21"/>
        <v>65900</v>
      </c>
    </row>
    <row r="1273" spans="1:6" x14ac:dyDescent="0.3">
      <c r="A1273" s="1" t="s">
        <v>374</v>
      </c>
      <c r="B1273" s="5" t="s">
        <v>3224</v>
      </c>
      <c r="C1273" s="1" t="s">
        <v>3225</v>
      </c>
      <c r="D1273" s="2">
        <v>344592.49999999994</v>
      </c>
      <c r="E1273" s="3">
        <v>0.15</v>
      </c>
      <c r="F1273" s="6">
        <f t="shared" si="21"/>
        <v>293000</v>
      </c>
    </row>
    <row r="1274" spans="1:6" x14ac:dyDescent="0.3">
      <c r="A1274" s="1" t="s">
        <v>374</v>
      </c>
      <c r="B1274" s="5" t="s">
        <v>3226</v>
      </c>
      <c r="C1274" s="1" t="s">
        <v>3227</v>
      </c>
      <c r="D1274" s="2">
        <v>58666.999999999993</v>
      </c>
      <c r="E1274" s="3">
        <v>0.15</v>
      </c>
      <c r="F1274" s="6">
        <f t="shared" si="21"/>
        <v>49900</v>
      </c>
    </row>
    <row r="1275" spans="1:6" x14ac:dyDescent="0.3">
      <c r="A1275" s="1" t="s">
        <v>374</v>
      </c>
      <c r="B1275" s="5" t="s">
        <v>3228</v>
      </c>
      <c r="C1275" s="1" t="s">
        <v>3229</v>
      </c>
      <c r="D1275" s="2">
        <v>372301.99999999994</v>
      </c>
      <c r="E1275" s="3">
        <v>0.15</v>
      </c>
      <c r="F1275" s="6">
        <f t="shared" si="21"/>
        <v>316500</v>
      </c>
    </row>
    <row r="1276" spans="1:6" x14ac:dyDescent="0.3">
      <c r="A1276" s="1" t="s">
        <v>374</v>
      </c>
      <c r="B1276" s="5" t="s">
        <v>3238</v>
      </c>
      <c r="C1276" s="1" t="s">
        <v>3237</v>
      </c>
      <c r="D1276" s="2">
        <v>333122.99999999994</v>
      </c>
      <c r="E1276" s="3">
        <v>0.15</v>
      </c>
      <c r="F1276" s="6">
        <f t="shared" si="21"/>
        <v>283200</v>
      </c>
    </row>
    <row r="1277" spans="1:6" x14ac:dyDescent="0.3">
      <c r="A1277" s="1" t="s">
        <v>374</v>
      </c>
      <c r="B1277" s="5" t="s">
        <v>3253</v>
      </c>
      <c r="C1277" s="1" t="s">
        <v>3254</v>
      </c>
      <c r="D1277" s="2">
        <v>167373.49999999997</v>
      </c>
      <c r="E1277" s="3">
        <v>0.15</v>
      </c>
      <c r="F1277" s="6">
        <f t="shared" si="21"/>
        <v>142300</v>
      </c>
    </row>
    <row r="1278" spans="1:6" x14ac:dyDescent="0.3">
      <c r="A1278" s="1" t="s">
        <v>374</v>
      </c>
      <c r="B1278" s="5" t="s">
        <v>3272</v>
      </c>
      <c r="C1278" s="1" t="s">
        <v>3273</v>
      </c>
      <c r="D1278" s="2">
        <v>219950.49999999997</v>
      </c>
      <c r="E1278" s="3">
        <v>0.15</v>
      </c>
      <c r="F1278" s="6">
        <f t="shared" si="21"/>
        <v>187000</v>
      </c>
    </row>
    <row r="1279" spans="1:6" x14ac:dyDescent="0.3">
      <c r="A1279" s="1" t="s">
        <v>374</v>
      </c>
      <c r="B1279" s="5" t="s">
        <v>3274</v>
      </c>
      <c r="C1279" s="1" t="s">
        <v>3275</v>
      </c>
      <c r="D1279" s="2">
        <v>265219.5</v>
      </c>
      <c r="E1279" s="3">
        <v>0.15</v>
      </c>
      <c r="F1279" s="6">
        <f t="shared" si="21"/>
        <v>225500</v>
      </c>
    </row>
    <row r="1280" spans="1:6" x14ac:dyDescent="0.3">
      <c r="A1280" s="1" t="s">
        <v>374</v>
      </c>
      <c r="B1280" s="5" t="s">
        <v>3276</v>
      </c>
      <c r="C1280" s="1" t="s">
        <v>3277</v>
      </c>
      <c r="D1280" s="2">
        <v>536833.5</v>
      </c>
      <c r="E1280" s="3">
        <v>0.15</v>
      </c>
      <c r="F1280" s="6">
        <f t="shared" si="21"/>
        <v>456400</v>
      </c>
    </row>
    <row r="1281" spans="1:6" x14ac:dyDescent="0.3">
      <c r="A1281" s="1" t="s">
        <v>374</v>
      </c>
      <c r="B1281" s="5" t="s">
        <v>3291</v>
      </c>
      <c r="C1281" s="1" t="s">
        <v>3292</v>
      </c>
      <c r="D1281" s="2">
        <v>1243171.9999999998</v>
      </c>
      <c r="E1281" s="3">
        <v>0.15</v>
      </c>
      <c r="F1281" s="6">
        <f t="shared" si="21"/>
        <v>1056700</v>
      </c>
    </row>
    <row r="1282" spans="1:6" x14ac:dyDescent="0.3">
      <c r="A1282" s="1" t="s">
        <v>374</v>
      </c>
      <c r="B1282" s="5" t="s">
        <v>3303</v>
      </c>
      <c r="C1282" s="1" t="s">
        <v>3304</v>
      </c>
      <c r="D1282" s="2">
        <v>292624.5</v>
      </c>
      <c r="E1282" s="3">
        <v>0.15</v>
      </c>
      <c r="F1282" s="6">
        <f t="shared" si="21"/>
        <v>248800</v>
      </c>
    </row>
    <row r="1283" spans="1:6" x14ac:dyDescent="0.3">
      <c r="A1283" s="1" t="s">
        <v>374</v>
      </c>
      <c r="B1283" s="5" t="s">
        <v>3323</v>
      </c>
      <c r="C1283" s="1" t="s">
        <v>3324</v>
      </c>
      <c r="D1283" s="2">
        <v>42325.499999999993</v>
      </c>
      <c r="E1283" s="3">
        <v>0.15</v>
      </c>
      <c r="F1283" s="6">
        <f t="shared" si="21"/>
        <v>36000</v>
      </c>
    </row>
    <row r="1284" spans="1:6" x14ac:dyDescent="0.3">
      <c r="A1284" s="1" t="s">
        <v>374</v>
      </c>
      <c r="B1284" s="5" t="s">
        <v>3360</v>
      </c>
      <c r="C1284" s="1" t="s">
        <v>3361</v>
      </c>
      <c r="D1284" s="2">
        <v>617931.99999999988</v>
      </c>
      <c r="E1284" s="3">
        <v>0.15</v>
      </c>
      <c r="F1284" s="6">
        <f t="shared" si="21"/>
        <v>525300</v>
      </c>
    </row>
    <row r="1285" spans="1:6" x14ac:dyDescent="0.3">
      <c r="A1285" s="1" t="s">
        <v>374</v>
      </c>
      <c r="B1285" s="5" t="s">
        <v>3375</v>
      </c>
      <c r="C1285" s="1" t="s">
        <v>3376</v>
      </c>
      <c r="D1285" s="2">
        <v>73790.5</v>
      </c>
      <c r="E1285" s="3">
        <v>0.15</v>
      </c>
      <c r="F1285" s="6">
        <f t="shared" si="21"/>
        <v>62800</v>
      </c>
    </row>
    <row r="1286" spans="1:6" x14ac:dyDescent="0.3">
      <c r="A1286" s="1" t="s">
        <v>374</v>
      </c>
      <c r="B1286" s="5" t="s">
        <v>3409</v>
      </c>
      <c r="C1286" s="1" t="s">
        <v>3410</v>
      </c>
      <c r="D1286" s="2">
        <v>329164.49999999994</v>
      </c>
      <c r="E1286" s="3">
        <v>0.15</v>
      </c>
      <c r="F1286" s="6">
        <f t="shared" si="21"/>
        <v>279800</v>
      </c>
    </row>
    <row r="1287" spans="1:6" x14ac:dyDescent="0.3">
      <c r="A1287" s="1" t="s">
        <v>374</v>
      </c>
      <c r="B1287" s="5" t="s">
        <v>1148</v>
      </c>
      <c r="C1287" s="1" t="s">
        <v>1149</v>
      </c>
      <c r="D1287" s="2">
        <v>532469</v>
      </c>
      <c r="E1287" s="3">
        <v>0.15</v>
      </c>
      <c r="F1287" s="6">
        <f t="shared" si="21"/>
        <v>452600</v>
      </c>
    </row>
    <row r="1288" spans="1:6" x14ac:dyDescent="0.3">
      <c r="A1288" s="1" t="s">
        <v>374</v>
      </c>
      <c r="B1288" s="5" t="s">
        <v>912</v>
      </c>
      <c r="C1288" s="1" t="s">
        <v>763</v>
      </c>
      <c r="D1288" s="2">
        <v>782057.49999999988</v>
      </c>
      <c r="E1288" s="3">
        <v>0.15</v>
      </c>
      <c r="F1288" s="6">
        <f t="shared" si="21"/>
        <v>664800</v>
      </c>
    </row>
    <row r="1289" spans="1:6" x14ac:dyDescent="0.3">
      <c r="A1289" s="1" t="s">
        <v>374</v>
      </c>
      <c r="B1289" s="5" t="s">
        <v>880</v>
      </c>
      <c r="C1289" s="1" t="s">
        <v>763</v>
      </c>
      <c r="D1289" s="2">
        <v>1343352.4999999998</v>
      </c>
      <c r="E1289" s="3">
        <v>0.15</v>
      </c>
      <c r="F1289" s="6">
        <f t="shared" si="21"/>
        <v>1141900</v>
      </c>
    </row>
    <row r="1290" spans="1:6" x14ac:dyDescent="0.3">
      <c r="A1290" s="1" t="s">
        <v>374</v>
      </c>
      <c r="B1290" s="5" t="s">
        <v>914</v>
      </c>
      <c r="C1290" s="1" t="s">
        <v>763</v>
      </c>
      <c r="D1290" s="2">
        <v>2378754</v>
      </c>
      <c r="E1290" s="3">
        <v>0.15</v>
      </c>
      <c r="F1290" s="6">
        <f t="shared" si="21"/>
        <v>2022000</v>
      </c>
    </row>
    <row r="1291" spans="1:6" x14ac:dyDescent="0.3">
      <c r="A1291" s="1" t="s">
        <v>374</v>
      </c>
      <c r="B1291" s="5" t="s">
        <v>762</v>
      </c>
      <c r="C1291" s="1" t="s">
        <v>763</v>
      </c>
      <c r="D1291" s="2">
        <v>1214244.4999999998</v>
      </c>
      <c r="E1291" s="3">
        <v>0.15</v>
      </c>
      <c r="F1291" s="6">
        <f t="shared" si="21"/>
        <v>1032200</v>
      </c>
    </row>
    <row r="1292" spans="1:6" x14ac:dyDescent="0.3">
      <c r="A1292" s="1" t="s">
        <v>374</v>
      </c>
      <c r="B1292" s="5" t="s">
        <v>915</v>
      </c>
      <c r="C1292" s="1" t="s">
        <v>763</v>
      </c>
      <c r="D1292" s="2">
        <v>457257.49999999994</v>
      </c>
      <c r="E1292" s="3">
        <v>0.15</v>
      </c>
      <c r="F1292" s="6">
        <f t="shared" si="21"/>
        <v>388700</v>
      </c>
    </row>
    <row r="1293" spans="1:6" x14ac:dyDescent="0.3">
      <c r="A1293" s="1" t="s">
        <v>374</v>
      </c>
      <c r="B1293" s="5" t="s">
        <v>916</v>
      </c>
      <c r="C1293" s="1" t="s">
        <v>917</v>
      </c>
      <c r="D1293" s="2">
        <v>798094.49999999988</v>
      </c>
      <c r="E1293" s="3">
        <v>0.15</v>
      </c>
      <c r="F1293" s="6">
        <f t="shared" si="21"/>
        <v>678400</v>
      </c>
    </row>
    <row r="1294" spans="1:6" x14ac:dyDescent="0.3">
      <c r="A1294" s="1" t="s">
        <v>374</v>
      </c>
      <c r="B1294" s="5" t="s">
        <v>1116</v>
      </c>
      <c r="C1294" s="1" t="s">
        <v>763</v>
      </c>
      <c r="D1294" s="2">
        <v>544243</v>
      </c>
      <c r="E1294" s="3">
        <v>0.15</v>
      </c>
      <c r="F1294" s="6">
        <f t="shared" si="21"/>
        <v>462700</v>
      </c>
    </row>
    <row r="1295" spans="1:6" x14ac:dyDescent="0.3">
      <c r="A1295" s="1" t="s">
        <v>374</v>
      </c>
      <c r="B1295" s="5" t="s">
        <v>989</v>
      </c>
      <c r="C1295" s="1" t="s">
        <v>763</v>
      </c>
      <c r="D1295" s="2">
        <v>635592.99999999988</v>
      </c>
      <c r="E1295" s="3">
        <v>0.15</v>
      </c>
      <c r="F1295" s="6">
        <f t="shared" si="21"/>
        <v>540300</v>
      </c>
    </row>
    <row r="1296" spans="1:6" x14ac:dyDescent="0.3">
      <c r="A1296" s="1" t="s">
        <v>374</v>
      </c>
      <c r="B1296" s="5" t="s">
        <v>2625</v>
      </c>
      <c r="C1296" s="1" t="s">
        <v>2626</v>
      </c>
      <c r="D1296" s="2">
        <v>328149.49999999994</v>
      </c>
      <c r="E1296" s="3">
        <v>0.15</v>
      </c>
      <c r="F1296" s="6">
        <f t="shared" si="21"/>
        <v>279000</v>
      </c>
    </row>
    <row r="1297" spans="1:6" x14ac:dyDescent="0.3">
      <c r="A1297" s="1" t="s">
        <v>374</v>
      </c>
      <c r="B1297" s="5" t="s">
        <v>2087</v>
      </c>
      <c r="C1297" s="1" t="s">
        <v>2088</v>
      </c>
      <c r="D1297" s="2">
        <v>465275.99999999994</v>
      </c>
      <c r="E1297" s="3">
        <v>0.15</v>
      </c>
      <c r="F1297" s="6">
        <f t="shared" si="21"/>
        <v>395500</v>
      </c>
    </row>
    <row r="1298" spans="1:6" x14ac:dyDescent="0.3">
      <c r="A1298" s="1" t="s">
        <v>374</v>
      </c>
      <c r="B1298" s="5" t="s">
        <v>711</v>
      </c>
      <c r="C1298" s="1" t="s">
        <v>712</v>
      </c>
      <c r="D1298" s="2">
        <v>277298</v>
      </c>
      <c r="E1298" s="3">
        <v>0.15</v>
      </c>
      <c r="F1298" s="6">
        <f t="shared" si="21"/>
        <v>235800</v>
      </c>
    </row>
    <row r="1299" spans="1:6" x14ac:dyDescent="0.3">
      <c r="A1299" s="1" t="s">
        <v>374</v>
      </c>
      <c r="B1299" s="5" t="s">
        <v>1620</v>
      </c>
      <c r="C1299" s="1" t="s">
        <v>1621</v>
      </c>
      <c r="D1299" s="2">
        <v>587583.5</v>
      </c>
      <c r="E1299" s="3">
        <v>0.15</v>
      </c>
      <c r="F1299" s="6">
        <f t="shared" si="21"/>
        <v>499500</v>
      </c>
    </row>
    <row r="1300" spans="1:6" x14ac:dyDescent="0.3">
      <c r="A1300" s="1" t="s">
        <v>374</v>
      </c>
      <c r="B1300" s="5" t="s">
        <v>2555</v>
      </c>
      <c r="C1300" s="1" t="s">
        <v>2556</v>
      </c>
      <c r="D1300" s="2">
        <v>107894.49999999999</v>
      </c>
      <c r="E1300" s="3">
        <v>0.15</v>
      </c>
      <c r="F1300" s="6">
        <f t="shared" si="21"/>
        <v>91800</v>
      </c>
    </row>
    <row r="1301" spans="1:6" x14ac:dyDescent="0.3">
      <c r="A1301" s="1" t="s">
        <v>374</v>
      </c>
      <c r="B1301" s="5" t="s">
        <v>1436</v>
      </c>
      <c r="C1301" s="1" t="s">
        <v>1437</v>
      </c>
      <c r="D1301" s="2">
        <v>36540</v>
      </c>
      <c r="E1301" s="3">
        <v>0.2</v>
      </c>
      <c r="F1301" s="6">
        <f>ROUNDUP(D1301*0.8,-2)</f>
        <v>29300</v>
      </c>
    </row>
    <row r="1302" spans="1:6" x14ac:dyDescent="0.3">
      <c r="A1302" s="1" t="s">
        <v>71</v>
      </c>
      <c r="B1302" s="5" t="s">
        <v>101</v>
      </c>
      <c r="C1302" s="1" t="s">
        <v>102</v>
      </c>
      <c r="D1302" s="2">
        <v>776474.99999999988</v>
      </c>
      <c r="E1302" s="3">
        <v>0.2</v>
      </c>
      <c r="F1302" s="6">
        <f>ROUNDUP(D1302*0.8,-2)</f>
        <v>621200</v>
      </c>
    </row>
    <row r="1303" spans="1:6" x14ac:dyDescent="0.3">
      <c r="A1303" s="1" t="s">
        <v>71</v>
      </c>
      <c r="B1303" s="5" t="s">
        <v>105</v>
      </c>
      <c r="C1303" s="1" t="s">
        <v>106</v>
      </c>
      <c r="D1303" s="2">
        <v>691011.99999999988</v>
      </c>
      <c r="E1303" s="3">
        <v>0.2</v>
      </c>
      <c r="F1303" s="6">
        <f>ROUNDUP(D1303*0.8,-2)</f>
        <v>552900</v>
      </c>
    </row>
    <row r="1304" spans="1:6" x14ac:dyDescent="0.3">
      <c r="A1304" s="1" t="s">
        <v>71</v>
      </c>
      <c r="B1304" s="5" t="s">
        <v>107</v>
      </c>
      <c r="C1304" s="1" t="s">
        <v>108</v>
      </c>
      <c r="D1304" s="2">
        <v>707150.49999999988</v>
      </c>
      <c r="E1304" s="3">
        <v>0.2</v>
      </c>
      <c r="F1304" s="6">
        <f t="shared" ref="F1304:F1367" si="22">ROUNDUP(D1304*0.8,-2)</f>
        <v>565800</v>
      </c>
    </row>
    <row r="1305" spans="1:6" x14ac:dyDescent="0.3">
      <c r="A1305" s="1" t="s">
        <v>71</v>
      </c>
      <c r="B1305" s="5" t="s">
        <v>117</v>
      </c>
      <c r="C1305" s="1" t="s">
        <v>118</v>
      </c>
      <c r="D1305" s="2">
        <v>863054.49999999988</v>
      </c>
      <c r="E1305" s="3">
        <v>0.2</v>
      </c>
      <c r="F1305" s="6">
        <f t="shared" si="22"/>
        <v>690500</v>
      </c>
    </row>
    <row r="1306" spans="1:6" x14ac:dyDescent="0.3">
      <c r="A1306" s="1" t="s">
        <v>71</v>
      </c>
      <c r="B1306" s="5" t="s">
        <v>119</v>
      </c>
      <c r="C1306" s="1" t="s">
        <v>120</v>
      </c>
      <c r="D1306" s="2">
        <v>872189.49999999988</v>
      </c>
      <c r="E1306" s="3">
        <v>0.2</v>
      </c>
      <c r="F1306" s="6">
        <f t="shared" si="22"/>
        <v>697800</v>
      </c>
    </row>
    <row r="1307" spans="1:6" x14ac:dyDescent="0.3">
      <c r="A1307" s="1" t="s">
        <v>71</v>
      </c>
      <c r="B1307" s="5" t="s">
        <v>125</v>
      </c>
      <c r="C1307" s="1" t="s">
        <v>126</v>
      </c>
      <c r="D1307" s="2">
        <v>762467.99999999988</v>
      </c>
      <c r="E1307" s="3">
        <v>0.2</v>
      </c>
      <c r="F1307" s="6">
        <f t="shared" si="22"/>
        <v>610000</v>
      </c>
    </row>
    <row r="1308" spans="1:6" x14ac:dyDescent="0.3">
      <c r="A1308" s="1" t="s">
        <v>71</v>
      </c>
      <c r="B1308" s="5" t="s">
        <v>131</v>
      </c>
      <c r="C1308" s="1" t="s">
        <v>132</v>
      </c>
      <c r="D1308" s="2">
        <v>651528.49999999988</v>
      </c>
      <c r="E1308" s="3">
        <v>0.2</v>
      </c>
      <c r="F1308" s="6">
        <f t="shared" si="22"/>
        <v>521300</v>
      </c>
    </row>
    <row r="1309" spans="1:6" x14ac:dyDescent="0.3">
      <c r="A1309" s="1" t="s">
        <v>71</v>
      </c>
      <c r="B1309" s="5" t="s">
        <v>141</v>
      </c>
      <c r="C1309" s="1" t="s">
        <v>142</v>
      </c>
      <c r="D1309" s="2">
        <v>863155.99999999988</v>
      </c>
      <c r="E1309" s="3">
        <v>0.2</v>
      </c>
      <c r="F1309" s="6">
        <f t="shared" si="22"/>
        <v>690600</v>
      </c>
    </row>
    <row r="1310" spans="1:6" x14ac:dyDescent="0.3">
      <c r="A1310" s="1" t="s">
        <v>71</v>
      </c>
      <c r="B1310" s="5" t="s">
        <v>169</v>
      </c>
      <c r="C1310" s="1" t="s">
        <v>170</v>
      </c>
      <c r="D1310" s="2">
        <v>707150.49999999988</v>
      </c>
      <c r="E1310" s="3">
        <v>0.2</v>
      </c>
      <c r="F1310" s="6">
        <f t="shared" si="22"/>
        <v>565800</v>
      </c>
    </row>
    <row r="1311" spans="1:6" x14ac:dyDescent="0.3">
      <c r="A1311" s="1" t="s">
        <v>71</v>
      </c>
      <c r="B1311" s="5" t="s">
        <v>218</v>
      </c>
      <c r="C1311" s="1" t="s">
        <v>219</v>
      </c>
      <c r="D1311" s="2">
        <v>2144390.5</v>
      </c>
      <c r="E1311" s="3">
        <v>0.2</v>
      </c>
      <c r="F1311" s="6">
        <f t="shared" si="22"/>
        <v>1715600</v>
      </c>
    </row>
    <row r="1312" spans="1:6" x14ac:dyDescent="0.3">
      <c r="A1312" s="1" t="s">
        <v>71</v>
      </c>
      <c r="B1312" s="5" t="s">
        <v>220</v>
      </c>
      <c r="C1312" s="1" t="s">
        <v>221</v>
      </c>
      <c r="D1312" s="2">
        <v>1088486</v>
      </c>
      <c r="E1312" s="3">
        <v>0.2</v>
      </c>
      <c r="F1312" s="6">
        <f t="shared" si="22"/>
        <v>870800</v>
      </c>
    </row>
    <row r="1313" spans="1:6" x14ac:dyDescent="0.3">
      <c r="A1313" s="1" t="s">
        <v>71</v>
      </c>
      <c r="B1313" s="5" t="s">
        <v>839</v>
      </c>
      <c r="C1313" s="1" t="s">
        <v>840</v>
      </c>
      <c r="D1313" s="2">
        <v>962016.99999999988</v>
      </c>
      <c r="E1313" s="3">
        <v>0.2</v>
      </c>
      <c r="F1313" s="6">
        <f t="shared" si="22"/>
        <v>769700</v>
      </c>
    </row>
    <row r="1314" spans="1:6" x14ac:dyDescent="0.3">
      <c r="A1314" s="1" t="s">
        <v>71</v>
      </c>
      <c r="B1314" s="5" t="s">
        <v>841</v>
      </c>
      <c r="C1314" s="1" t="s">
        <v>840</v>
      </c>
      <c r="D1314" s="2">
        <v>911469.99999999988</v>
      </c>
      <c r="E1314" s="3">
        <v>0.2</v>
      </c>
      <c r="F1314" s="6">
        <f t="shared" si="22"/>
        <v>729200</v>
      </c>
    </row>
    <row r="1315" spans="1:6" x14ac:dyDescent="0.3">
      <c r="A1315" s="1" t="s">
        <v>71</v>
      </c>
      <c r="B1315" s="5" t="s">
        <v>858</v>
      </c>
      <c r="C1315" s="1" t="s">
        <v>859</v>
      </c>
      <c r="D1315" s="2">
        <v>1451754.4999999998</v>
      </c>
      <c r="E1315" s="3">
        <v>0.2</v>
      </c>
      <c r="F1315" s="6">
        <f t="shared" si="22"/>
        <v>1161500</v>
      </c>
    </row>
    <row r="1316" spans="1:6" x14ac:dyDescent="0.3">
      <c r="A1316" s="1" t="s">
        <v>71</v>
      </c>
      <c r="B1316" s="5" t="s">
        <v>1032</v>
      </c>
      <c r="C1316" s="1" t="s">
        <v>1033</v>
      </c>
      <c r="D1316" s="2">
        <v>637521.49999999988</v>
      </c>
      <c r="E1316" s="3">
        <v>0.2</v>
      </c>
      <c r="F1316" s="6">
        <f t="shared" si="22"/>
        <v>510100</v>
      </c>
    </row>
    <row r="1317" spans="1:6" x14ac:dyDescent="0.3">
      <c r="A1317" s="1" t="s">
        <v>71</v>
      </c>
      <c r="B1317" s="5" t="s">
        <v>1462</v>
      </c>
      <c r="C1317" s="1" t="s">
        <v>1463</v>
      </c>
      <c r="D1317" s="2">
        <v>910150.49999999988</v>
      </c>
      <c r="E1317" s="3">
        <v>0.2</v>
      </c>
      <c r="F1317" s="6">
        <f t="shared" si="22"/>
        <v>728200</v>
      </c>
    </row>
    <row r="1318" spans="1:6" x14ac:dyDescent="0.3">
      <c r="A1318" s="1" t="s">
        <v>71</v>
      </c>
      <c r="B1318" s="5" t="s">
        <v>2377</v>
      </c>
      <c r="C1318" s="1" t="s">
        <v>2378</v>
      </c>
      <c r="D1318" s="2">
        <v>582102.5</v>
      </c>
      <c r="E1318" s="3">
        <v>0.2</v>
      </c>
      <c r="F1318" s="6">
        <f t="shared" si="22"/>
        <v>465700</v>
      </c>
    </row>
    <row r="1319" spans="1:6" x14ac:dyDescent="0.3">
      <c r="A1319" s="1" t="s">
        <v>71</v>
      </c>
      <c r="B1319" s="5" t="s">
        <v>2389</v>
      </c>
      <c r="C1319" s="1" t="s">
        <v>2390</v>
      </c>
      <c r="D1319" s="2">
        <v>665332.49999999988</v>
      </c>
      <c r="E1319" s="3">
        <v>0.2</v>
      </c>
      <c r="F1319" s="6">
        <f t="shared" si="22"/>
        <v>532300</v>
      </c>
    </row>
    <row r="1320" spans="1:6" x14ac:dyDescent="0.3">
      <c r="A1320" s="1" t="s">
        <v>71</v>
      </c>
      <c r="B1320" s="5" t="s">
        <v>2407</v>
      </c>
      <c r="C1320" s="1" t="s">
        <v>2408</v>
      </c>
      <c r="D1320" s="2">
        <v>609710.49999999988</v>
      </c>
      <c r="E1320" s="3">
        <v>0.2</v>
      </c>
      <c r="F1320" s="6">
        <f t="shared" si="22"/>
        <v>487800</v>
      </c>
    </row>
    <row r="1321" spans="1:6" x14ac:dyDescent="0.3">
      <c r="A1321" s="1" t="s">
        <v>71</v>
      </c>
      <c r="B1321" s="5" t="s">
        <v>2439</v>
      </c>
      <c r="C1321" s="1" t="s">
        <v>2440</v>
      </c>
      <c r="D1321" s="2">
        <v>693041.99999999988</v>
      </c>
      <c r="E1321" s="3">
        <v>0.2</v>
      </c>
      <c r="F1321" s="6">
        <f t="shared" si="22"/>
        <v>554500</v>
      </c>
    </row>
    <row r="1322" spans="1:6" x14ac:dyDescent="0.3">
      <c r="A1322" s="1" t="s">
        <v>71</v>
      </c>
      <c r="B1322" s="5" t="s">
        <v>2457</v>
      </c>
      <c r="C1322" s="1" t="s">
        <v>2458</v>
      </c>
      <c r="D1322" s="2">
        <v>748562.49999999988</v>
      </c>
      <c r="E1322" s="3">
        <v>0.2</v>
      </c>
      <c r="F1322" s="6">
        <f t="shared" si="22"/>
        <v>598900</v>
      </c>
    </row>
    <row r="1323" spans="1:6" x14ac:dyDescent="0.3">
      <c r="A1323" s="1" t="s">
        <v>71</v>
      </c>
      <c r="B1323" s="5" t="s">
        <v>2459</v>
      </c>
      <c r="C1323" s="1" t="s">
        <v>2460</v>
      </c>
      <c r="D1323" s="2">
        <v>210815.49999999997</v>
      </c>
      <c r="E1323" s="3">
        <v>0.2</v>
      </c>
      <c r="F1323" s="6">
        <f t="shared" si="22"/>
        <v>168700</v>
      </c>
    </row>
    <row r="1324" spans="1:6" x14ac:dyDescent="0.3">
      <c r="A1324" s="1" t="s">
        <v>71</v>
      </c>
      <c r="B1324" s="5" t="s">
        <v>2467</v>
      </c>
      <c r="C1324" s="1" t="s">
        <v>2468</v>
      </c>
      <c r="D1324" s="2">
        <v>665332.49999999988</v>
      </c>
      <c r="E1324" s="3">
        <v>0.2</v>
      </c>
      <c r="F1324" s="6">
        <f t="shared" si="22"/>
        <v>532300</v>
      </c>
    </row>
    <row r="1325" spans="1:6" x14ac:dyDescent="0.3">
      <c r="A1325" s="1" t="s">
        <v>71</v>
      </c>
      <c r="B1325" s="5" t="s">
        <v>2475</v>
      </c>
      <c r="C1325" s="1" t="s">
        <v>2476</v>
      </c>
      <c r="D1325" s="2">
        <v>637521.49999999988</v>
      </c>
      <c r="E1325" s="3">
        <v>0.2</v>
      </c>
      <c r="F1325" s="6">
        <f t="shared" si="22"/>
        <v>510100</v>
      </c>
    </row>
    <row r="1326" spans="1:6" x14ac:dyDescent="0.3">
      <c r="A1326" s="1" t="s">
        <v>71</v>
      </c>
      <c r="B1326" s="5" t="s">
        <v>2477</v>
      </c>
      <c r="C1326" s="1" t="s">
        <v>2478</v>
      </c>
      <c r="D1326" s="2">
        <v>692940.49999999988</v>
      </c>
      <c r="E1326" s="3">
        <v>0.2</v>
      </c>
      <c r="F1326" s="6">
        <f t="shared" si="22"/>
        <v>554400</v>
      </c>
    </row>
    <row r="1327" spans="1:6" x14ac:dyDescent="0.3">
      <c r="A1327" s="1" t="s">
        <v>71</v>
      </c>
      <c r="B1327" s="5" t="s">
        <v>2489</v>
      </c>
      <c r="C1327" s="1" t="s">
        <v>2490</v>
      </c>
      <c r="D1327" s="2">
        <v>707150.49999999988</v>
      </c>
      <c r="E1327" s="3">
        <v>0.2</v>
      </c>
      <c r="F1327" s="6">
        <f t="shared" si="22"/>
        <v>565800</v>
      </c>
    </row>
    <row r="1328" spans="1:6" x14ac:dyDescent="0.3">
      <c r="A1328" s="1" t="s">
        <v>71</v>
      </c>
      <c r="B1328" s="5" t="s">
        <v>2493</v>
      </c>
      <c r="C1328" s="1" t="s">
        <v>2494</v>
      </c>
      <c r="D1328" s="2">
        <v>637521.49999999988</v>
      </c>
      <c r="E1328" s="3">
        <v>0.2</v>
      </c>
      <c r="F1328" s="6">
        <f t="shared" si="22"/>
        <v>510100</v>
      </c>
    </row>
    <row r="1329" spans="1:6" x14ac:dyDescent="0.3">
      <c r="A1329" s="1" t="s">
        <v>71</v>
      </c>
      <c r="B1329" s="5" t="s">
        <v>3137</v>
      </c>
      <c r="C1329" s="1" t="s">
        <v>3138</v>
      </c>
      <c r="D1329" s="2">
        <v>651528.49999999988</v>
      </c>
      <c r="E1329" s="3">
        <v>0.2</v>
      </c>
      <c r="F1329" s="6">
        <f t="shared" si="22"/>
        <v>521300</v>
      </c>
    </row>
    <row r="1330" spans="1:6" x14ac:dyDescent="0.3">
      <c r="A1330" s="1" t="s">
        <v>374</v>
      </c>
      <c r="B1330" s="5" t="s">
        <v>525</v>
      </c>
      <c r="C1330" s="1" t="s">
        <v>526</v>
      </c>
      <c r="D1330" s="2">
        <v>129412.49999999999</v>
      </c>
      <c r="E1330" s="3">
        <v>0.2</v>
      </c>
      <c r="F1330" s="6">
        <f t="shared" si="22"/>
        <v>103600</v>
      </c>
    </row>
    <row r="1331" spans="1:6" x14ac:dyDescent="0.3">
      <c r="A1331" s="1" t="s">
        <v>374</v>
      </c>
      <c r="B1331" s="5" t="s">
        <v>669</v>
      </c>
      <c r="C1331" s="1" t="s">
        <v>670</v>
      </c>
      <c r="D1331" s="2">
        <v>50546.999999999993</v>
      </c>
      <c r="E1331" s="3">
        <v>0.2</v>
      </c>
      <c r="F1331" s="6">
        <f t="shared" si="22"/>
        <v>40500</v>
      </c>
    </row>
    <row r="1332" spans="1:6" x14ac:dyDescent="0.3">
      <c r="A1332" s="1" t="s">
        <v>374</v>
      </c>
      <c r="B1332" s="5" t="s">
        <v>755</v>
      </c>
      <c r="C1332" s="1" t="s">
        <v>756</v>
      </c>
      <c r="D1332" s="2">
        <v>323987.99999999994</v>
      </c>
      <c r="E1332" s="3">
        <v>0.2</v>
      </c>
      <c r="F1332" s="6">
        <f t="shared" si="22"/>
        <v>259200</v>
      </c>
    </row>
    <row r="1333" spans="1:6" x14ac:dyDescent="0.3">
      <c r="A1333" s="1" t="s">
        <v>374</v>
      </c>
      <c r="B1333" s="5" t="s">
        <v>795</v>
      </c>
      <c r="C1333" s="1" t="s">
        <v>796</v>
      </c>
      <c r="D1333" s="2">
        <v>360527.99999999994</v>
      </c>
      <c r="E1333" s="3">
        <v>0.2</v>
      </c>
      <c r="F1333" s="6">
        <f t="shared" si="22"/>
        <v>288500</v>
      </c>
    </row>
    <row r="1334" spans="1:6" x14ac:dyDescent="0.3">
      <c r="A1334" s="1" t="s">
        <v>374</v>
      </c>
      <c r="B1334" s="5" t="s">
        <v>797</v>
      </c>
      <c r="C1334" s="1" t="s">
        <v>798</v>
      </c>
      <c r="D1334" s="2">
        <v>83229.999999999985</v>
      </c>
      <c r="E1334" s="3">
        <v>0.2</v>
      </c>
      <c r="F1334" s="6">
        <f t="shared" si="22"/>
        <v>66600</v>
      </c>
    </row>
    <row r="1335" spans="1:6" x14ac:dyDescent="0.3">
      <c r="A1335" s="1" t="s">
        <v>374</v>
      </c>
      <c r="B1335" s="5" t="s">
        <v>801</v>
      </c>
      <c r="C1335" s="1" t="s">
        <v>802</v>
      </c>
      <c r="D1335" s="2">
        <v>78966.999999999985</v>
      </c>
      <c r="E1335" s="3">
        <v>0.2</v>
      </c>
      <c r="F1335" s="6">
        <f t="shared" si="22"/>
        <v>63200</v>
      </c>
    </row>
    <row r="1336" spans="1:6" x14ac:dyDescent="0.3">
      <c r="A1336" s="1" t="s">
        <v>374</v>
      </c>
      <c r="B1336" s="5" t="s">
        <v>803</v>
      </c>
      <c r="C1336" s="1" t="s">
        <v>804</v>
      </c>
      <c r="D1336" s="2">
        <v>99469.999999999985</v>
      </c>
      <c r="E1336" s="3">
        <v>0.2</v>
      </c>
      <c r="F1336" s="6">
        <f t="shared" si="22"/>
        <v>79600</v>
      </c>
    </row>
    <row r="1337" spans="1:6" x14ac:dyDescent="0.3">
      <c r="A1337" s="1" t="s">
        <v>374</v>
      </c>
      <c r="B1337" s="5" t="s">
        <v>908</v>
      </c>
      <c r="C1337" s="1" t="s">
        <v>909</v>
      </c>
      <c r="D1337" s="2">
        <v>586061</v>
      </c>
      <c r="E1337" s="3">
        <v>0.2</v>
      </c>
      <c r="F1337" s="6">
        <f t="shared" si="22"/>
        <v>468900</v>
      </c>
    </row>
    <row r="1338" spans="1:6" x14ac:dyDescent="0.3">
      <c r="A1338" s="1" t="s">
        <v>374</v>
      </c>
      <c r="B1338" s="5" t="s">
        <v>920</v>
      </c>
      <c r="C1338" s="1" t="s">
        <v>921</v>
      </c>
      <c r="D1338" s="2">
        <v>332615.49999999994</v>
      </c>
      <c r="E1338" s="3">
        <v>0.2</v>
      </c>
      <c r="F1338" s="6">
        <f t="shared" si="22"/>
        <v>266100</v>
      </c>
    </row>
    <row r="1339" spans="1:6" x14ac:dyDescent="0.3">
      <c r="A1339" s="1" t="s">
        <v>374</v>
      </c>
      <c r="B1339" s="5" t="s">
        <v>922</v>
      </c>
      <c r="C1339" s="1" t="s">
        <v>923</v>
      </c>
      <c r="D1339" s="2">
        <v>189601.99999999997</v>
      </c>
      <c r="E1339" s="3">
        <v>0.2</v>
      </c>
      <c r="F1339" s="6">
        <f t="shared" si="22"/>
        <v>151700</v>
      </c>
    </row>
    <row r="1340" spans="1:6" x14ac:dyDescent="0.3">
      <c r="A1340" s="1" t="s">
        <v>374</v>
      </c>
      <c r="B1340" s="5" t="s">
        <v>1134</v>
      </c>
      <c r="C1340" s="1" t="s">
        <v>1135</v>
      </c>
      <c r="D1340" s="2">
        <v>45065.999999999993</v>
      </c>
      <c r="E1340" s="3">
        <v>0.2</v>
      </c>
      <c r="F1340" s="6">
        <f t="shared" si="22"/>
        <v>36100</v>
      </c>
    </row>
    <row r="1341" spans="1:6" x14ac:dyDescent="0.3">
      <c r="A1341" s="1" t="s">
        <v>374</v>
      </c>
      <c r="B1341" s="5" t="s">
        <v>1181</v>
      </c>
      <c r="C1341" s="1" t="s">
        <v>1182</v>
      </c>
      <c r="D1341" s="2">
        <v>70948.5</v>
      </c>
      <c r="E1341" s="3">
        <v>0.2</v>
      </c>
      <c r="F1341" s="6">
        <f t="shared" si="22"/>
        <v>56800</v>
      </c>
    </row>
    <row r="1342" spans="1:6" x14ac:dyDescent="0.3">
      <c r="A1342" s="1" t="s">
        <v>374</v>
      </c>
      <c r="B1342" s="5" t="s">
        <v>1199</v>
      </c>
      <c r="C1342" s="1" t="s">
        <v>1200</v>
      </c>
      <c r="D1342" s="2">
        <v>85564.499999999985</v>
      </c>
      <c r="E1342" s="3">
        <v>0.2</v>
      </c>
      <c r="F1342" s="6">
        <f t="shared" si="22"/>
        <v>68500</v>
      </c>
    </row>
    <row r="1343" spans="1:6" x14ac:dyDescent="0.3">
      <c r="A1343" s="1" t="s">
        <v>374</v>
      </c>
      <c r="B1343" s="5" t="s">
        <v>1216</v>
      </c>
      <c r="C1343" s="1" t="s">
        <v>1217</v>
      </c>
      <c r="D1343" s="2">
        <v>92669.499999999985</v>
      </c>
      <c r="E1343" s="3">
        <v>0.2</v>
      </c>
      <c r="F1343" s="6">
        <f t="shared" si="22"/>
        <v>74200</v>
      </c>
    </row>
    <row r="1344" spans="1:6" x14ac:dyDescent="0.3">
      <c r="A1344" s="1" t="s">
        <v>374</v>
      </c>
      <c r="B1344" s="5" t="s">
        <v>1235</v>
      </c>
      <c r="C1344" s="1" t="s">
        <v>1236</v>
      </c>
      <c r="D1344" s="2">
        <v>736991.49999999988</v>
      </c>
      <c r="E1344" s="3">
        <v>0.2</v>
      </c>
      <c r="F1344" s="6">
        <f t="shared" si="22"/>
        <v>589600</v>
      </c>
    </row>
    <row r="1345" spans="1:6" x14ac:dyDescent="0.3">
      <c r="A1345" s="1" t="s">
        <v>374</v>
      </c>
      <c r="B1345" s="5" t="s">
        <v>1237</v>
      </c>
      <c r="C1345" s="1" t="s">
        <v>1236</v>
      </c>
      <c r="D1345" s="2">
        <v>262479</v>
      </c>
      <c r="E1345" s="3">
        <v>0.2</v>
      </c>
      <c r="F1345" s="6">
        <f t="shared" si="22"/>
        <v>210000</v>
      </c>
    </row>
    <row r="1346" spans="1:6" x14ac:dyDescent="0.3">
      <c r="A1346" s="1" t="s">
        <v>374</v>
      </c>
      <c r="B1346" s="5" t="s">
        <v>1255</v>
      </c>
      <c r="C1346" s="1" t="s">
        <v>1256</v>
      </c>
      <c r="D1346" s="2">
        <v>96221.999999999985</v>
      </c>
      <c r="E1346" s="3">
        <v>0.2</v>
      </c>
      <c r="F1346" s="6">
        <f t="shared" si="22"/>
        <v>77000</v>
      </c>
    </row>
    <row r="1347" spans="1:6" x14ac:dyDescent="0.3">
      <c r="A1347" s="1" t="s">
        <v>374</v>
      </c>
      <c r="B1347" s="5" t="s">
        <v>1281</v>
      </c>
      <c r="C1347" s="1" t="s">
        <v>1282</v>
      </c>
      <c r="D1347" s="2">
        <v>265321</v>
      </c>
      <c r="E1347" s="3">
        <v>0.2</v>
      </c>
      <c r="F1347" s="6">
        <f t="shared" si="22"/>
        <v>212300</v>
      </c>
    </row>
    <row r="1348" spans="1:6" x14ac:dyDescent="0.3">
      <c r="A1348" s="1" t="s">
        <v>374</v>
      </c>
      <c r="B1348" s="5" t="s">
        <v>1283</v>
      </c>
      <c r="C1348" s="1" t="s">
        <v>1282</v>
      </c>
      <c r="D1348" s="2">
        <v>127382.49999999999</v>
      </c>
      <c r="E1348" s="3">
        <v>0.2</v>
      </c>
      <c r="F1348" s="6">
        <f t="shared" si="22"/>
        <v>102000</v>
      </c>
    </row>
    <row r="1349" spans="1:6" x14ac:dyDescent="0.3">
      <c r="A1349" s="1" t="s">
        <v>374</v>
      </c>
      <c r="B1349" s="5" t="s">
        <v>1295</v>
      </c>
      <c r="C1349" s="1" t="s">
        <v>1293</v>
      </c>
      <c r="D1349" s="2">
        <v>186252.49999999997</v>
      </c>
      <c r="E1349" s="3">
        <v>0.2</v>
      </c>
      <c r="F1349" s="6">
        <f t="shared" si="22"/>
        <v>149100</v>
      </c>
    </row>
    <row r="1350" spans="1:6" x14ac:dyDescent="0.3">
      <c r="A1350" s="1" t="s">
        <v>374</v>
      </c>
      <c r="B1350" s="5" t="s">
        <v>1444</v>
      </c>
      <c r="C1350" s="1" t="s">
        <v>1441</v>
      </c>
      <c r="D1350" s="2">
        <v>16239.999999999998</v>
      </c>
      <c r="E1350" s="3">
        <v>0.2</v>
      </c>
      <c r="F1350" s="6">
        <f t="shared" si="22"/>
        <v>13000</v>
      </c>
    </row>
    <row r="1351" spans="1:6" x14ac:dyDescent="0.3">
      <c r="A1351" s="1" t="s">
        <v>374</v>
      </c>
      <c r="B1351" s="5" t="s">
        <v>1495</v>
      </c>
      <c r="C1351" s="1" t="s">
        <v>1496</v>
      </c>
      <c r="D1351" s="2">
        <v>112664.99999999999</v>
      </c>
      <c r="E1351" s="3">
        <v>0.2</v>
      </c>
      <c r="F1351" s="6">
        <f t="shared" si="22"/>
        <v>90200</v>
      </c>
    </row>
    <row r="1352" spans="1:6" x14ac:dyDescent="0.3">
      <c r="A1352" s="1" t="s">
        <v>374</v>
      </c>
      <c r="B1352" s="5" t="s">
        <v>1497</v>
      </c>
      <c r="C1352" s="1" t="s">
        <v>1498</v>
      </c>
      <c r="D1352" s="2">
        <v>181380.49999999997</v>
      </c>
      <c r="E1352" s="3">
        <v>0.2</v>
      </c>
      <c r="F1352" s="6">
        <f t="shared" si="22"/>
        <v>145200</v>
      </c>
    </row>
    <row r="1353" spans="1:6" x14ac:dyDescent="0.3">
      <c r="A1353" s="1" t="s">
        <v>374</v>
      </c>
      <c r="B1353" s="5" t="s">
        <v>1499</v>
      </c>
      <c r="C1353" s="1" t="s">
        <v>1498</v>
      </c>
      <c r="D1353" s="2">
        <v>311706.49999999994</v>
      </c>
      <c r="E1353" s="3">
        <v>0.2</v>
      </c>
      <c r="F1353" s="6">
        <f t="shared" si="22"/>
        <v>249400</v>
      </c>
    </row>
    <row r="1354" spans="1:6" x14ac:dyDescent="0.3">
      <c r="A1354" s="1" t="s">
        <v>374</v>
      </c>
      <c r="B1354" s="5" t="s">
        <v>1504</v>
      </c>
      <c r="C1354" s="1" t="s">
        <v>1505</v>
      </c>
      <c r="D1354" s="2">
        <v>391586.99999999994</v>
      </c>
      <c r="E1354" s="3">
        <v>0.2</v>
      </c>
      <c r="F1354" s="6">
        <f t="shared" si="22"/>
        <v>313300</v>
      </c>
    </row>
    <row r="1355" spans="1:6" x14ac:dyDescent="0.3">
      <c r="A1355" s="1" t="s">
        <v>374</v>
      </c>
      <c r="B1355" s="5" t="s">
        <v>1533</v>
      </c>
      <c r="C1355" s="1" t="s">
        <v>1534</v>
      </c>
      <c r="D1355" s="2">
        <v>1601263.9999999998</v>
      </c>
      <c r="E1355" s="3">
        <v>0.2</v>
      </c>
      <c r="F1355" s="6">
        <f t="shared" si="22"/>
        <v>1281100</v>
      </c>
    </row>
    <row r="1356" spans="1:6" x14ac:dyDescent="0.3">
      <c r="A1356" s="1" t="s">
        <v>374</v>
      </c>
      <c r="B1356" s="5" t="s">
        <v>1547</v>
      </c>
      <c r="C1356" s="1" t="s">
        <v>1548</v>
      </c>
      <c r="D1356" s="2">
        <v>83229.999999999985</v>
      </c>
      <c r="E1356" s="3">
        <v>0.2</v>
      </c>
      <c r="F1356" s="6">
        <f t="shared" si="22"/>
        <v>66600</v>
      </c>
    </row>
    <row r="1357" spans="1:6" x14ac:dyDescent="0.3">
      <c r="A1357" s="1" t="s">
        <v>374</v>
      </c>
      <c r="B1357" s="5" t="s">
        <v>1557</v>
      </c>
      <c r="C1357" s="1" t="s">
        <v>1558</v>
      </c>
      <c r="D1357" s="2">
        <v>142912</v>
      </c>
      <c r="E1357" s="3">
        <v>0.2</v>
      </c>
      <c r="F1357" s="6">
        <f t="shared" si="22"/>
        <v>114400</v>
      </c>
    </row>
    <row r="1358" spans="1:6" x14ac:dyDescent="0.3">
      <c r="A1358" s="1" t="s">
        <v>374</v>
      </c>
      <c r="B1358" s="5" t="s">
        <v>1642</v>
      </c>
      <c r="C1358" s="1" t="s">
        <v>1643</v>
      </c>
      <c r="D1358" s="2">
        <v>212236.49999999997</v>
      </c>
      <c r="E1358" s="3">
        <v>0.2</v>
      </c>
      <c r="F1358" s="6">
        <f t="shared" si="22"/>
        <v>169800</v>
      </c>
    </row>
    <row r="1359" spans="1:6" x14ac:dyDescent="0.3">
      <c r="A1359" s="1" t="s">
        <v>374</v>
      </c>
      <c r="B1359" s="5" t="s">
        <v>1653</v>
      </c>
      <c r="C1359" s="1" t="s">
        <v>1652</v>
      </c>
      <c r="D1359" s="2">
        <v>70948.5</v>
      </c>
      <c r="E1359" s="3">
        <v>0.2</v>
      </c>
      <c r="F1359" s="6">
        <f t="shared" si="22"/>
        <v>56800</v>
      </c>
    </row>
    <row r="1360" spans="1:6" x14ac:dyDescent="0.3">
      <c r="A1360" s="1" t="s">
        <v>374</v>
      </c>
      <c r="B1360" s="5" t="s">
        <v>1680</v>
      </c>
      <c r="C1360" s="1" t="s">
        <v>1681</v>
      </c>
      <c r="D1360" s="2">
        <v>141592.5</v>
      </c>
      <c r="E1360" s="3">
        <v>0.2</v>
      </c>
      <c r="F1360" s="6">
        <f t="shared" si="22"/>
        <v>113300</v>
      </c>
    </row>
    <row r="1361" spans="1:6" x14ac:dyDescent="0.3">
      <c r="A1361" s="1" t="s">
        <v>374</v>
      </c>
      <c r="B1361" s="5" t="s">
        <v>1698</v>
      </c>
      <c r="C1361" s="1" t="s">
        <v>1699</v>
      </c>
      <c r="D1361" s="2">
        <v>153873.99999999997</v>
      </c>
      <c r="E1361" s="3">
        <v>0.2</v>
      </c>
      <c r="F1361" s="6">
        <f t="shared" si="22"/>
        <v>123100</v>
      </c>
    </row>
    <row r="1362" spans="1:6" x14ac:dyDescent="0.3">
      <c r="A1362" s="1" t="s">
        <v>374</v>
      </c>
      <c r="B1362" s="5" t="s">
        <v>1702</v>
      </c>
      <c r="C1362" s="1" t="s">
        <v>1703</v>
      </c>
      <c r="D1362" s="2">
        <v>871580.49999999988</v>
      </c>
      <c r="E1362" s="3">
        <v>0.2</v>
      </c>
      <c r="F1362" s="6">
        <f t="shared" si="22"/>
        <v>697300</v>
      </c>
    </row>
    <row r="1363" spans="1:6" x14ac:dyDescent="0.3">
      <c r="A1363" s="1" t="s">
        <v>374</v>
      </c>
      <c r="B1363" s="5" t="s">
        <v>1717</v>
      </c>
      <c r="C1363" s="1" t="s">
        <v>1714</v>
      </c>
      <c r="D1363" s="2">
        <v>107082.49999999999</v>
      </c>
      <c r="E1363" s="3">
        <v>0.2</v>
      </c>
      <c r="F1363" s="6">
        <f t="shared" si="22"/>
        <v>85700</v>
      </c>
    </row>
    <row r="1364" spans="1:6" x14ac:dyDescent="0.3">
      <c r="A1364" s="1" t="s">
        <v>374</v>
      </c>
      <c r="B1364" s="5" t="s">
        <v>1756</v>
      </c>
      <c r="C1364" s="1" t="s">
        <v>1701</v>
      </c>
      <c r="D1364" s="2">
        <v>74805.5</v>
      </c>
      <c r="E1364" s="3">
        <v>0.2</v>
      </c>
      <c r="F1364" s="6">
        <f t="shared" si="22"/>
        <v>59900</v>
      </c>
    </row>
    <row r="1365" spans="1:6" x14ac:dyDescent="0.3">
      <c r="A1365" s="1" t="s">
        <v>374</v>
      </c>
      <c r="B1365" s="5" t="s">
        <v>1759</v>
      </c>
      <c r="C1365" s="1" t="s">
        <v>1760</v>
      </c>
      <c r="D1365" s="2">
        <v>157426.49999999997</v>
      </c>
      <c r="E1365" s="3">
        <v>0.2</v>
      </c>
      <c r="F1365" s="6">
        <f t="shared" si="22"/>
        <v>126000</v>
      </c>
    </row>
    <row r="1366" spans="1:6" x14ac:dyDescent="0.3">
      <c r="A1366" s="1" t="s">
        <v>374</v>
      </c>
      <c r="B1366" s="5" t="s">
        <v>1767</v>
      </c>
      <c r="C1366" s="1" t="s">
        <v>1768</v>
      </c>
      <c r="D1366" s="2">
        <v>81605.999999999985</v>
      </c>
      <c r="E1366" s="3">
        <v>0.2</v>
      </c>
      <c r="F1366" s="6">
        <f t="shared" si="22"/>
        <v>65300</v>
      </c>
    </row>
    <row r="1367" spans="1:6" x14ac:dyDescent="0.3">
      <c r="A1367" s="1" t="s">
        <v>374</v>
      </c>
      <c r="B1367" s="5" t="s">
        <v>1777</v>
      </c>
      <c r="C1367" s="1" t="s">
        <v>1778</v>
      </c>
      <c r="D1367" s="2">
        <v>103935.99999999999</v>
      </c>
      <c r="E1367" s="3">
        <v>0.2</v>
      </c>
      <c r="F1367" s="6">
        <f t="shared" si="22"/>
        <v>83200</v>
      </c>
    </row>
    <row r="1368" spans="1:6" x14ac:dyDescent="0.3">
      <c r="A1368" s="1" t="s">
        <v>374</v>
      </c>
      <c r="B1368" s="5" t="s">
        <v>1799</v>
      </c>
      <c r="C1368" s="1" t="s">
        <v>1798</v>
      </c>
      <c r="D1368" s="2">
        <v>23243.499999999996</v>
      </c>
      <c r="E1368" s="3">
        <v>0.2</v>
      </c>
      <c r="F1368" s="6">
        <f t="shared" ref="F1368:F1428" si="23">ROUNDUP(D1368*0.8,-2)</f>
        <v>18600</v>
      </c>
    </row>
    <row r="1369" spans="1:6" x14ac:dyDescent="0.3">
      <c r="A1369" s="1" t="s">
        <v>374</v>
      </c>
      <c r="B1369" s="5" t="s">
        <v>1840</v>
      </c>
      <c r="C1369" s="1" t="s">
        <v>1841</v>
      </c>
      <c r="D1369" s="2">
        <v>71760.5</v>
      </c>
      <c r="E1369" s="3">
        <v>0.2</v>
      </c>
      <c r="F1369" s="6">
        <f t="shared" si="23"/>
        <v>57500</v>
      </c>
    </row>
    <row r="1370" spans="1:6" x14ac:dyDescent="0.3">
      <c r="A1370" s="1" t="s">
        <v>374</v>
      </c>
      <c r="B1370" s="5" t="s">
        <v>1842</v>
      </c>
      <c r="C1370" s="1" t="s">
        <v>1841</v>
      </c>
      <c r="D1370" s="2">
        <v>224822.49999999997</v>
      </c>
      <c r="E1370" s="3">
        <v>0.2</v>
      </c>
      <c r="F1370" s="6">
        <f t="shared" si="23"/>
        <v>179900</v>
      </c>
    </row>
    <row r="1371" spans="1:6" x14ac:dyDescent="0.3">
      <c r="A1371" s="1" t="s">
        <v>374</v>
      </c>
      <c r="B1371" s="5" t="s">
        <v>1918</v>
      </c>
      <c r="C1371" s="1" t="s">
        <v>1919</v>
      </c>
      <c r="D1371" s="2">
        <v>87289.999999999985</v>
      </c>
      <c r="E1371" s="3">
        <v>0.2</v>
      </c>
      <c r="F1371" s="6">
        <f t="shared" si="23"/>
        <v>69900</v>
      </c>
    </row>
    <row r="1372" spans="1:6" x14ac:dyDescent="0.3">
      <c r="A1372" s="1" t="s">
        <v>374</v>
      </c>
      <c r="B1372" s="5" t="s">
        <v>1920</v>
      </c>
      <c r="C1372" s="1" t="s">
        <v>1919</v>
      </c>
      <c r="D1372" s="2">
        <v>376767.99999999994</v>
      </c>
      <c r="E1372" s="3">
        <v>0.2</v>
      </c>
      <c r="F1372" s="6">
        <f t="shared" si="23"/>
        <v>301500</v>
      </c>
    </row>
    <row r="1373" spans="1:6" x14ac:dyDescent="0.3">
      <c r="A1373" s="1" t="s">
        <v>374</v>
      </c>
      <c r="B1373" s="5" t="s">
        <v>1928</v>
      </c>
      <c r="C1373" s="1" t="s">
        <v>1929</v>
      </c>
      <c r="D1373" s="2">
        <v>26795.999999999996</v>
      </c>
      <c r="E1373" s="3">
        <v>0.2</v>
      </c>
      <c r="F1373" s="6">
        <f t="shared" si="23"/>
        <v>21500</v>
      </c>
    </row>
    <row r="1374" spans="1:6" x14ac:dyDescent="0.3">
      <c r="A1374" s="1" t="s">
        <v>374</v>
      </c>
      <c r="B1374" s="5" t="s">
        <v>2027</v>
      </c>
      <c r="C1374" s="1" t="s">
        <v>2028</v>
      </c>
      <c r="D1374" s="2">
        <v>761757.49999999988</v>
      </c>
      <c r="E1374" s="3">
        <v>0.2</v>
      </c>
      <c r="F1374" s="6">
        <f t="shared" si="23"/>
        <v>609500</v>
      </c>
    </row>
    <row r="1375" spans="1:6" x14ac:dyDescent="0.3">
      <c r="A1375" s="1" t="s">
        <v>374</v>
      </c>
      <c r="B1375" s="5" t="s">
        <v>2163</v>
      </c>
      <c r="C1375" s="1" t="s">
        <v>2164</v>
      </c>
      <c r="D1375" s="2">
        <v>61711.999999999993</v>
      </c>
      <c r="E1375" s="3">
        <v>0.2</v>
      </c>
      <c r="F1375" s="6">
        <f t="shared" si="23"/>
        <v>49400</v>
      </c>
    </row>
    <row r="1376" spans="1:6" x14ac:dyDescent="0.3">
      <c r="A1376" s="1" t="s">
        <v>374</v>
      </c>
      <c r="B1376" s="5" t="s">
        <v>2165</v>
      </c>
      <c r="C1376" s="1" t="s">
        <v>2166</v>
      </c>
      <c r="D1376" s="2">
        <v>96221.999999999985</v>
      </c>
      <c r="E1376" s="3">
        <v>0.2</v>
      </c>
      <c r="F1376" s="6">
        <f t="shared" si="23"/>
        <v>77000</v>
      </c>
    </row>
    <row r="1377" spans="1:6" x14ac:dyDescent="0.3">
      <c r="A1377" s="1" t="s">
        <v>374</v>
      </c>
      <c r="B1377" s="5" t="s">
        <v>2167</v>
      </c>
      <c r="C1377" s="1" t="s">
        <v>2168</v>
      </c>
      <c r="D1377" s="2">
        <v>57448.999999999993</v>
      </c>
      <c r="E1377" s="3">
        <v>0.2</v>
      </c>
      <c r="F1377" s="6">
        <f t="shared" si="23"/>
        <v>46000</v>
      </c>
    </row>
    <row r="1378" spans="1:6" x14ac:dyDescent="0.3">
      <c r="A1378" s="1" t="s">
        <v>374</v>
      </c>
      <c r="B1378" s="5" t="s">
        <v>2227</v>
      </c>
      <c r="C1378" s="1" t="s">
        <v>2228</v>
      </c>
      <c r="D1378" s="2">
        <v>100789.49999999999</v>
      </c>
      <c r="E1378" s="3">
        <v>0.2</v>
      </c>
      <c r="F1378" s="6">
        <f t="shared" si="23"/>
        <v>80700</v>
      </c>
    </row>
    <row r="1379" spans="1:6" x14ac:dyDescent="0.3">
      <c r="A1379" s="1" t="s">
        <v>374</v>
      </c>
      <c r="B1379" s="5" t="s">
        <v>2237</v>
      </c>
      <c r="C1379" s="1" t="s">
        <v>2238</v>
      </c>
      <c r="D1379" s="2">
        <v>170215.49999999997</v>
      </c>
      <c r="E1379" s="3">
        <v>0.2</v>
      </c>
      <c r="F1379" s="6">
        <f t="shared" si="23"/>
        <v>136200</v>
      </c>
    </row>
    <row r="1380" spans="1:6" x14ac:dyDescent="0.3">
      <c r="A1380" s="1" t="s">
        <v>374</v>
      </c>
      <c r="B1380" s="5" t="s">
        <v>2306</v>
      </c>
      <c r="C1380" s="1" t="s">
        <v>2307</v>
      </c>
      <c r="D1380" s="2">
        <v>16443</v>
      </c>
      <c r="E1380" s="3">
        <v>0.2</v>
      </c>
      <c r="F1380" s="6">
        <f t="shared" si="23"/>
        <v>13200</v>
      </c>
    </row>
    <row r="1381" spans="1:6" x14ac:dyDescent="0.3">
      <c r="A1381" s="1" t="s">
        <v>374</v>
      </c>
      <c r="B1381" s="5" t="s">
        <v>2309</v>
      </c>
      <c r="C1381" s="1" t="s">
        <v>2310</v>
      </c>
      <c r="D1381" s="2">
        <v>157730.99999999997</v>
      </c>
      <c r="E1381" s="3">
        <v>0.2</v>
      </c>
      <c r="F1381" s="6">
        <f t="shared" si="23"/>
        <v>126200</v>
      </c>
    </row>
    <row r="1382" spans="1:6" x14ac:dyDescent="0.3">
      <c r="A1382" s="1" t="s">
        <v>374</v>
      </c>
      <c r="B1382" s="5" t="s">
        <v>2321</v>
      </c>
      <c r="C1382" s="1" t="s">
        <v>2322</v>
      </c>
      <c r="D1382" s="2">
        <v>406608.99999999994</v>
      </c>
      <c r="E1382" s="3">
        <v>0.2</v>
      </c>
      <c r="F1382" s="6">
        <f t="shared" si="23"/>
        <v>325300</v>
      </c>
    </row>
    <row r="1383" spans="1:6" x14ac:dyDescent="0.3">
      <c r="A1383" s="1" t="s">
        <v>374</v>
      </c>
      <c r="B1383" s="5" t="s">
        <v>2323</v>
      </c>
      <c r="C1383" s="1" t="s">
        <v>2324</v>
      </c>
      <c r="D1383" s="2">
        <v>122713.49999999999</v>
      </c>
      <c r="E1383" s="3">
        <v>0.2</v>
      </c>
      <c r="F1383" s="6">
        <f t="shared" si="23"/>
        <v>98200</v>
      </c>
    </row>
    <row r="1384" spans="1:6" x14ac:dyDescent="0.3">
      <c r="A1384" s="1" t="s">
        <v>374</v>
      </c>
      <c r="B1384" s="5" t="s">
        <v>2333</v>
      </c>
      <c r="C1384" s="1" t="s">
        <v>2334</v>
      </c>
      <c r="D1384" s="2">
        <v>159151.99999999997</v>
      </c>
      <c r="E1384" s="3">
        <v>0.2</v>
      </c>
      <c r="F1384" s="6">
        <f t="shared" si="23"/>
        <v>127400</v>
      </c>
    </row>
    <row r="1385" spans="1:6" x14ac:dyDescent="0.3">
      <c r="A1385" s="1" t="s">
        <v>374</v>
      </c>
      <c r="B1385" s="5" t="s">
        <v>2335</v>
      </c>
      <c r="C1385" s="1" t="s">
        <v>2334</v>
      </c>
      <c r="D1385" s="2">
        <v>292523</v>
      </c>
      <c r="E1385" s="3">
        <v>0.2</v>
      </c>
      <c r="F1385" s="6">
        <f t="shared" si="23"/>
        <v>234100</v>
      </c>
    </row>
    <row r="1386" spans="1:6" x14ac:dyDescent="0.3">
      <c r="A1386" s="1" t="s">
        <v>374</v>
      </c>
      <c r="B1386" s="5" t="s">
        <v>2525</v>
      </c>
      <c r="C1386" s="1" t="s">
        <v>2526</v>
      </c>
      <c r="D1386" s="2">
        <v>676598.99999999988</v>
      </c>
      <c r="E1386" s="3">
        <v>0.2</v>
      </c>
      <c r="F1386" s="6">
        <f t="shared" si="23"/>
        <v>541300</v>
      </c>
    </row>
    <row r="1387" spans="1:6" x14ac:dyDescent="0.3">
      <c r="A1387" s="1" t="s">
        <v>374</v>
      </c>
      <c r="B1387" s="5" t="s">
        <v>2529</v>
      </c>
      <c r="C1387" s="1" t="s">
        <v>2528</v>
      </c>
      <c r="D1387" s="2">
        <v>195894.99999999997</v>
      </c>
      <c r="E1387" s="3">
        <v>0.2</v>
      </c>
      <c r="F1387" s="6">
        <f t="shared" si="23"/>
        <v>156800</v>
      </c>
    </row>
    <row r="1388" spans="1:6" x14ac:dyDescent="0.3">
      <c r="A1388" s="1" t="s">
        <v>374</v>
      </c>
      <c r="B1388" s="5" t="s">
        <v>2542</v>
      </c>
      <c r="C1388" s="1" t="s">
        <v>2543</v>
      </c>
      <c r="D1388" s="2">
        <v>153873.99999999997</v>
      </c>
      <c r="E1388" s="3">
        <v>0.2</v>
      </c>
      <c r="F1388" s="6">
        <f t="shared" si="23"/>
        <v>123100</v>
      </c>
    </row>
    <row r="1389" spans="1:6" x14ac:dyDescent="0.3">
      <c r="A1389" s="1" t="s">
        <v>374</v>
      </c>
      <c r="B1389" s="5" t="s">
        <v>2580</v>
      </c>
      <c r="C1389" s="1" t="s">
        <v>2581</v>
      </c>
      <c r="D1389" s="2">
        <v>70948.5</v>
      </c>
      <c r="E1389" s="3">
        <v>0.2</v>
      </c>
      <c r="F1389" s="6">
        <f t="shared" si="23"/>
        <v>56800</v>
      </c>
    </row>
    <row r="1390" spans="1:6" x14ac:dyDescent="0.3">
      <c r="A1390" s="1" t="s">
        <v>374</v>
      </c>
      <c r="B1390" s="5" t="s">
        <v>2594</v>
      </c>
      <c r="C1390" s="1" t="s">
        <v>2595</v>
      </c>
      <c r="D1390" s="2">
        <v>229998.99999999997</v>
      </c>
      <c r="E1390" s="3">
        <v>0.2</v>
      </c>
      <c r="F1390" s="6">
        <f t="shared" si="23"/>
        <v>184000</v>
      </c>
    </row>
    <row r="1391" spans="1:6" x14ac:dyDescent="0.3">
      <c r="A1391" s="1" t="s">
        <v>374</v>
      </c>
      <c r="B1391" s="5" t="s">
        <v>2596</v>
      </c>
      <c r="C1391" s="1" t="s">
        <v>2595</v>
      </c>
      <c r="D1391" s="2">
        <v>82823.999999999985</v>
      </c>
      <c r="E1391" s="3">
        <v>0.2</v>
      </c>
      <c r="F1391" s="6">
        <f t="shared" si="23"/>
        <v>66300</v>
      </c>
    </row>
    <row r="1392" spans="1:6" x14ac:dyDescent="0.3">
      <c r="A1392" s="1" t="s">
        <v>374</v>
      </c>
      <c r="B1392" s="5" t="s">
        <v>2684</v>
      </c>
      <c r="C1392" s="1" t="s">
        <v>2685</v>
      </c>
      <c r="D1392" s="2">
        <v>238220.49999999997</v>
      </c>
      <c r="E1392" s="3">
        <v>0.2</v>
      </c>
      <c r="F1392" s="6">
        <f t="shared" si="23"/>
        <v>190600</v>
      </c>
    </row>
    <row r="1393" spans="1:6" x14ac:dyDescent="0.3">
      <c r="A1393" s="1" t="s">
        <v>374</v>
      </c>
      <c r="B1393" s="5" t="s">
        <v>2719</v>
      </c>
      <c r="C1393" s="1" t="s">
        <v>2718</v>
      </c>
      <c r="D1393" s="2">
        <v>166459.99999999997</v>
      </c>
      <c r="E1393" s="3">
        <v>0.2</v>
      </c>
      <c r="F1393" s="6">
        <f t="shared" si="23"/>
        <v>133200</v>
      </c>
    </row>
    <row r="1394" spans="1:6" x14ac:dyDescent="0.3">
      <c r="A1394" s="1" t="s">
        <v>374</v>
      </c>
      <c r="B1394" s="5" t="s">
        <v>2763</v>
      </c>
      <c r="C1394" s="1" t="s">
        <v>2764</v>
      </c>
      <c r="D1394" s="2">
        <v>68106.5</v>
      </c>
      <c r="E1394" s="3">
        <v>0.2</v>
      </c>
      <c r="F1394" s="6">
        <f t="shared" si="23"/>
        <v>54500</v>
      </c>
    </row>
    <row r="1395" spans="1:6" x14ac:dyDescent="0.3">
      <c r="A1395" s="1" t="s">
        <v>374</v>
      </c>
      <c r="B1395" s="5" t="s">
        <v>2769</v>
      </c>
      <c r="C1395" s="1" t="s">
        <v>2770</v>
      </c>
      <c r="D1395" s="2">
        <v>185135.99999999997</v>
      </c>
      <c r="E1395" s="3">
        <v>0.2</v>
      </c>
      <c r="F1395" s="6">
        <f t="shared" si="23"/>
        <v>148200</v>
      </c>
    </row>
    <row r="1396" spans="1:6" x14ac:dyDescent="0.3">
      <c r="A1396" s="1" t="s">
        <v>374</v>
      </c>
      <c r="B1396" s="5" t="s">
        <v>2785</v>
      </c>
      <c r="C1396" s="1" t="s">
        <v>2786</v>
      </c>
      <c r="D1396" s="2">
        <v>201781.99999999997</v>
      </c>
      <c r="E1396" s="3">
        <v>0.2</v>
      </c>
      <c r="F1396" s="6">
        <f t="shared" si="23"/>
        <v>161500</v>
      </c>
    </row>
    <row r="1397" spans="1:6" x14ac:dyDescent="0.3">
      <c r="A1397" s="1" t="s">
        <v>374</v>
      </c>
      <c r="B1397" s="5" t="s">
        <v>2789</v>
      </c>
      <c r="C1397" s="1" t="s">
        <v>2790</v>
      </c>
      <c r="D1397" s="2">
        <v>473192.99999999994</v>
      </c>
      <c r="E1397" s="3">
        <v>0.2</v>
      </c>
      <c r="F1397" s="6">
        <f t="shared" si="23"/>
        <v>378600</v>
      </c>
    </row>
    <row r="1398" spans="1:6" x14ac:dyDescent="0.3">
      <c r="A1398" s="1" t="s">
        <v>374</v>
      </c>
      <c r="B1398" s="5" t="s">
        <v>2854</v>
      </c>
      <c r="C1398" s="1" t="s">
        <v>2855</v>
      </c>
      <c r="D1398" s="2">
        <v>919082.49999999988</v>
      </c>
      <c r="E1398" s="3">
        <v>0.2</v>
      </c>
      <c r="F1398" s="6">
        <f t="shared" si="23"/>
        <v>735300</v>
      </c>
    </row>
    <row r="1399" spans="1:6" x14ac:dyDescent="0.3">
      <c r="A1399" s="1" t="s">
        <v>374</v>
      </c>
      <c r="B1399" s="5" t="s">
        <v>2878</v>
      </c>
      <c r="C1399" s="1" t="s">
        <v>2879</v>
      </c>
      <c r="D1399" s="2">
        <v>68106.5</v>
      </c>
      <c r="E1399" s="3">
        <v>0.2</v>
      </c>
      <c r="F1399" s="6">
        <f t="shared" si="23"/>
        <v>54500</v>
      </c>
    </row>
    <row r="1400" spans="1:6" x14ac:dyDescent="0.3">
      <c r="A1400" s="1" t="s">
        <v>374</v>
      </c>
      <c r="B1400" s="5" t="s">
        <v>2894</v>
      </c>
      <c r="C1400" s="1" t="s">
        <v>2895</v>
      </c>
      <c r="D1400" s="2">
        <v>116826.49999999999</v>
      </c>
      <c r="E1400" s="3">
        <v>0.2</v>
      </c>
      <c r="F1400" s="6">
        <f t="shared" si="23"/>
        <v>93500</v>
      </c>
    </row>
    <row r="1401" spans="1:6" x14ac:dyDescent="0.3">
      <c r="A1401" s="1" t="s">
        <v>374</v>
      </c>
      <c r="B1401" s="5" t="s">
        <v>2896</v>
      </c>
      <c r="C1401" s="1" t="s">
        <v>2897</v>
      </c>
      <c r="D1401" s="2">
        <v>21111.999999999996</v>
      </c>
      <c r="E1401" s="3">
        <v>0.2</v>
      </c>
      <c r="F1401" s="6">
        <f t="shared" si="23"/>
        <v>16900</v>
      </c>
    </row>
    <row r="1402" spans="1:6" x14ac:dyDescent="0.3">
      <c r="A1402" s="1" t="s">
        <v>374</v>
      </c>
      <c r="B1402" s="5" t="s">
        <v>2898</v>
      </c>
      <c r="C1402" s="1" t="s">
        <v>2899</v>
      </c>
      <c r="D1402" s="2">
        <v>74399.5</v>
      </c>
      <c r="E1402" s="3">
        <v>0.2</v>
      </c>
      <c r="F1402" s="6">
        <f t="shared" si="23"/>
        <v>59600</v>
      </c>
    </row>
    <row r="1403" spans="1:6" x14ac:dyDescent="0.3">
      <c r="A1403" s="1" t="s">
        <v>374</v>
      </c>
      <c r="B1403" s="5" t="s">
        <v>2919</v>
      </c>
      <c r="C1403" s="1" t="s">
        <v>2920</v>
      </c>
      <c r="D1403" s="2">
        <v>76327.999999999985</v>
      </c>
      <c r="E1403" s="3">
        <v>0.2</v>
      </c>
      <c r="F1403" s="6">
        <f t="shared" si="23"/>
        <v>61100</v>
      </c>
    </row>
    <row r="1404" spans="1:6" x14ac:dyDescent="0.3">
      <c r="A1404" s="1" t="s">
        <v>374</v>
      </c>
      <c r="B1404" s="5" t="s">
        <v>2921</v>
      </c>
      <c r="C1404" s="1" t="s">
        <v>2920</v>
      </c>
      <c r="D1404" s="2">
        <v>243295.49999999997</v>
      </c>
      <c r="E1404" s="3">
        <v>0.2</v>
      </c>
      <c r="F1404" s="6">
        <f t="shared" si="23"/>
        <v>194700</v>
      </c>
    </row>
    <row r="1405" spans="1:6" x14ac:dyDescent="0.3">
      <c r="A1405" s="1" t="s">
        <v>374</v>
      </c>
      <c r="B1405" s="5" t="s">
        <v>2971</v>
      </c>
      <c r="C1405" s="1" t="s">
        <v>2972</v>
      </c>
      <c r="D1405" s="2">
        <v>149712.5</v>
      </c>
      <c r="E1405" s="3">
        <v>0.2</v>
      </c>
      <c r="F1405" s="6">
        <f t="shared" si="23"/>
        <v>119800</v>
      </c>
    </row>
    <row r="1406" spans="1:6" x14ac:dyDescent="0.3">
      <c r="A1406" s="1" t="s">
        <v>374</v>
      </c>
      <c r="B1406" s="5" t="s">
        <v>2994</v>
      </c>
      <c r="C1406" s="1" t="s">
        <v>2995</v>
      </c>
      <c r="D1406" s="2">
        <v>724709.99999999988</v>
      </c>
      <c r="E1406" s="3">
        <v>0.2</v>
      </c>
      <c r="F1406" s="6">
        <f t="shared" si="23"/>
        <v>579800</v>
      </c>
    </row>
    <row r="1407" spans="1:6" x14ac:dyDescent="0.3">
      <c r="A1407" s="1" t="s">
        <v>374</v>
      </c>
      <c r="B1407" s="5" t="s">
        <v>3001</v>
      </c>
      <c r="C1407" s="1" t="s">
        <v>3002</v>
      </c>
      <c r="D1407" s="2">
        <v>197417.49999999997</v>
      </c>
      <c r="E1407" s="3">
        <v>0.2</v>
      </c>
      <c r="F1407" s="6">
        <f t="shared" si="23"/>
        <v>158000</v>
      </c>
    </row>
    <row r="1408" spans="1:6" x14ac:dyDescent="0.3">
      <c r="A1408" s="1" t="s">
        <v>374</v>
      </c>
      <c r="B1408" s="5" t="s">
        <v>3094</v>
      </c>
      <c r="C1408" s="1" t="s">
        <v>3095</v>
      </c>
      <c r="D1408" s="2">
        <v>325510.49999999994</v>
      </c>
      <c r="E1408" s="3">
        <v>0.2</v>
      </c>
      <c r="F1408" s="6">
        <f t="shared" si="23"/>
        <v>260500</v>
      </c>
    </row>
    <row r="1409" spans="1:6" x14ac:dyDescent="0.3">
      <c r="A1409" s="1" t="s">
        <v>374</v>
      </c>
      <c r="B1409" s="5" t="s">
        <v>3168</v>
      </c>
      <c r="C1409" s="1" t="s">
        <v>3167</v>
      </c>
      <c r="D1409" s="2">
        <v>111548.49999999999</v>
      </c>
      <c r="E1409" s="3">
        <v>0.2</v>
      </c>
      <c r="F1409" s="6">
        <f t="shared" si="23"/>
        <v>89300</v>
      </c>
    </row>
    <row r="1410" spans="1:6" x14ac:dyDescent="0.3">
      <c r="A1410" s="1" t="s">
        <v>374</v>
      </c>
      <c r="B1410" s="5" t="s">
        <v>3181</v>
      </c>
      <c r="C1410" s="1" t="s">
        <v>3182</v>
      </c>
      <c r="D1410" s="2">
        <v>61407.499999999993</v>
      </c>
      <c r="E1410" s="3">
        <v>0.2</v>
      </c>
      <c r="F1410" s="6">
        <f t="shared" si="23"/>
        <v>49200</v>
      </c>
    </row>
    <row r="1411" spans="1:6" x14ac:dyDescent="0.3">
      <c r="A1411" s="1" t="s">
        <v>374</v>
      </c>
      <c r="B1411" s="5" t="s">
        <v>3230</v>
      </c>
      <c r="C1411" s="1" t="s">
        <v>3231</v>
      </c>
      <c r="D1411" s="2">
        <v>36540</v>
      </c>
      <c r="E1411" s="3">
        <v>0.2</v>
      </c>
      <c r="F1411" s="6">
        <f t="shared" si="23"/>
        <v>29300</v>
      </c>
    </row>
    <row r="1412" spans="1:6" x14ac:dyDescent="0.3">
      <c r="A1412" s="1" t="s">
        <v>374</v>
      </c>
      <c r="B1412" s="5" t="s">
        <v>3232</v>
      </c>
      <c r="C1412" s="1" t="s">
        <v>3231</v>
      </c>
      <c r="D1412" s="2">
        <v>86985.499999999985</v>
      </c>
      <c r="E1412" s="3">
        <v>0.2</v>
      </c>
      <c r="F1412" s="6">
        <f t="shared" si="23"/>
        <v>69600</v>
      </c>
    </row>
    <row r="1413" spans="1:6" x14ac:dyDescent="0.3">
      <c r="A1413" s="1" t="s">
        <v>374</v>
      </c>
      <c r="B1413" s="5" t="s">
        <v>3236</v>
      </c>
      <c r="C1413" s="1" t="s">
        <v>3237</v>
      </c>
      <c r="D1413" s="2">
        <v>193357.49999999997</v>
      </c>
      <c r="E1413" s="3">
        <v>0.2</v>
      </c>
      <c r="F1413" s="6">
        <f t="shared" si="23"/>
        <v>154700</v>
      </c>
    </row>
    <row r="1414" spans="1:6" x14ac:dyDescent="0.3">
      <c r="A1414" s="1" t="s">
        <v>374</v>
      </c>
      <c r="B1414" s="5" t="s">
        <v>3239</v>
      </c>
      <c r="C1414" s="1" t="s">
        <v>3237</v>
      </c>
      <c r="D1414" s="2">
        <v>102717.99999999999</v>
      </c>
      <c r="E1414" s="3">
        <v>0.2</v>
      </c>
      <c r="F1414" s="6">
        <f t="shared" si="23"/>
        <v>82200</v>
      </c>
    </row>
    <row r="1415" spans="1:6" x14ac:dyDescent="0.3">
      <c r="A1415" s="1" t="s">
        <v>374</v>
      </c>
      <c r="B1415" s="5" t="s">
        <v>3278</v>
      </c>
      <c r="C1415" s="1" t="s">
        <v>3279</v>
      </c>
      <c r="D1415" s="2">
        <v>114897.99999999999</v>
      </c>
      <c r="E1415" s="3">
        <v>0.2</v>
      </c>
      <c r="F1415" s="6">
        <f t="shared" si="23"/>
        <v>92000</v>
      </c>
    </row>
    <row r="1416" spans="1:6" x14ac:dyDescent="0.3">
      <c r="A1416" s="1" t="s">
        <v>374</v>
      </c>
      <c r="B1416" s="5" t="s">
        <v>3314</v>
      </c>
      <c r="C1416" s="1" t="s">
        <v>3315</v>
      </c>
      <c r="D1416" s="2">
        <v>624630.99999999988</v>
      </c>
      <c r="E1416" s="3">
        <v>0.2</v>
      </c>
      <c r="F1416" s="6">
        <f t="shared" si="23"/>
        <v>499800</v>
      </c>
    </row>
    <row r="1417" spans="1:6" x14ac:dyDescent="0.3">
      <c r="A1417" s="1" t="s">
        <v>374</v>
      </c>
      <c r="B1417" s="5" t="s">
        <v>3407</v>
      </c>
      <c r="C1417" s="1" t="s">
        <v>3408</v>
      </c>
      <c r="D1417" s="2">
        <v>100789.49999999999</v>
      </c>
      <c r="E1417" s="3">
        <v>0.2</v>
      </c>
      <c r="F1417" s="6">
        <f t="shared" si="23"/>
        <v>80700</v>
      </c>
    </row>
    <row r="1418" spans="1:6" x14ac:dyDescent="0.3">
      <c r="A1418" s="1" t="s">
        <v>374</v>
      </c>
      <c r="B1418" s="5" t="s">
        <v>3419</v>
      </c>
      <c r="C1418" s="1" t="s">
        <v>3420</v>
      </c>
      <c r="D1418" s="2">
        <v>117029.49999999999</v>
      </c>
      <c r="E1418" s="3">
        <v>0.2</v>
      </c>
      <c r="F1418" s="6">
        <f t="shared" si="23"/>
        <v>93700</v>
      </c>
    </row>
    <row r="1419" spans="1:6" x14ac:dyDescent="0.3">
      <c r="A1419" s="1" t="s">
        <v>3</v>
      </c>
      <c r="B1419" s="5">
        <v>21545</v>
      </c>
      <c r="C1419" s="1" t="s">
        <v>4</v>
      </c>
      <c r="D1419" s="2">
        <v>175493.49999999997</v>
      </c>
      <c r="E1419" s="3">
        <v>0.2</v>
      </c>
      <c r="F1419" s="6">
        <f t="shared" si="23"/>
        <v>140400</v>
      </c>
    </row>
    <row r="1420" spans="1:6" x14ac:dyDescent="0.3">
      <c r="A1420" s="1" t="s">
        <v>237</v>
      </c>
      <c r="B1420" s="5" t="s">
        <v>238</v>
      </c>
      <c r="C1420" s="1" t="s">
        <v>239</v>
      </c>
      <c r="D1420" s="2">
        <v>185541.99999999997</v>
      </c>
      <c r="E1420" s="3">
        <v>0.2</v>
      </c>
      <c r="F1420" s="6">
        <f t="shared" si="23"/>
        <v>148500</v>
      </c>
    </row>
    <row r="1421" spans="1:6" x14ac:dyDescent="0.3">
      <c r="A1421" s="1" t="s">
        <v>237</v>
      </c>
      <c r="B1421" s="5" t="s">
        <v>1851</v>
      </c>
      <c r="C1421" s="1" t="s">
        <v>1852</v>
      </c>
      <c r="D1421" s="2">
        <v>26795.999999999996</v>
      </c>
      <c r="E1421" s="3">
        <v>0.2</v>
      </c>
      <c r="F1421" s="6">
        <f t="shared" si="23"/>
        <v>21500</v>
      </c>
    </row>
    <row r="1422" spans="1:6" x14ac:dyDescent="0.3">
      <c r="A1422" s="1" t="s">
        <v>237</v>
      </c>
      <c r="B1422" s="5" t="s">
        <v>2013</v>
      </c>
      <c r="C1422" s="1" t="s">
        <v>2014</v>
      </c>
      <c r="D1422" s="2">
        <v>312416.99999999994</v>
      </c>
      <c r="E1422" s="3">
        <v>0.2</v>
      </c>
      <c r="F1422" s="6">
        <f t="shared" si="23"/>
        <v>250000</v>
      </c>
    </row>
    <row r="1423" spans="1:6" x14ac:dyDescent="0.3">
      <c r="A1423" s="1" t="s">
        <v>237</v>
      </c>
      <c r="B1423" s="5" t="s">
        <v>2089</v>
      </c>
      <c r="C1423" s="1" t="s">
        <v>2090</v>
      </c>
      <c r="D1423" s="2">
        <v>165749.49999999997</v>
      </c>
      <c r="E1423" s="3">
        <v>0.2</v>
      </c>
      <c r="F1423" s="6">
        <f t="shared" si="23"/>
        <v>132600</v>
      </c>
    </row>
    <row r="1424" spans="1:6" x14ac:dyDescent="0.3">
      <c r="A1424" s="1" t="s">
        <v>237</v>
      </c>
      <c r="B1424" s="5" t="s">
        <v>2093</v>
      </c>
      <c r="C1424" s="1" t="s">
        <v>2094</v>
      </c>
      <c r="D1424" s="2">
        <v>269381</v>
      </c>
      <c r="E1424" s="3">
        <v>0.2</v>
      </c>
      <c r="F1424" s="6">
        <f t="shared" si="23"/>
        <v>215600</v>
      </c>
    </row>
    <row r="1425" spans="1:6" x14ac:dyDescent="0.3">
      <c r="A1425" s="1" t="s">
        <v>237</v>
      </c>
      <c r="B1425" s="5" t="s">
        <v>2095</v>
      </c>
      <c r="C1425" s="1" t="s">
        <v>2096</v>
      </c>
      <c r="D1425" s="2">
        <v>273035</v>
      </c>
      <c r="E1425" s="3">
        <v>0.2</v>
      </c>
      <c r="F1425" s="6">
        <f t="shared" si="23"/>
        <v>218500</v>
      </c>
    </row>
    <row r="1426" spans="1:6" x14ac:dyDescent="0.3">
      <c r="A1426" s="1" t="s">
        <v>237</v>
      </c>
      <c r="B1426" s="5" t="s">
        <v>2097</v>
      </c>
      <c r="C1426" s="1" t="s">
        <v>2098</v>
      </c>
      <c r="D1426" s="2">
        <v>785508.49999999988</v>
      </c>
      <c r="E1426" s="3">
        <v>0.2</v>
      </c>
      <c r="F1426" s="6">
        <f t="shared" si="23"/>
        <v>628500</v>
      </c>
    </row>
    <row r="1427" spans="1:6" x14ac:dyDescent="0.3">
      <c r="A1427" s="1" t="s">
        <v>237</v>
      </c>
      <c r="B1427" s="5" t="s">
        <v>2523</v>
      </c>
      <c r="C1427" s="1" t="s">
        <v>2524</v>
      </c>
      <c r="D1427" s="2">
        <v>56738.499999999993</v>
      </c>
      <c r="E1427" s="3">
        <v>0.2</v>
      </c>
      <c r="F1427" s="6">
        <f t="shared" si="23"/>
        <v>45400</v>
      </c>
    </row>
    <row r="1428" spans="1:6" x14ac:dyDescent="0.3">
      <c r="A1428" s="1" t="s">
        <v>237</v>
      </c>
      <c r="B1428" s="5" t="s">
        <v>3369</v>
      </c>
      <c r="C1428" s="1" t="s">
        <v>3370</v>
      </c>
      <c r="D1428" s="2">
        <v>181989.49999999997</v>
      </c>
      <c r="E1428" s="3">
        <v>0.2</v>
      </c>
      <c r="F1428" s="6">
        <f t="shared" si="23"/>
        <v>145600</v>
      </c>
    </row>
    <row r="1429" spans="1:6" x14ac:dyDescent="0.3">
      <c r="A1429" s="1" t="s">
        <v>71</v>
      </c>
      <c r="B1429" s="5">
        <v>900000012182</v>
      </c>
      <c r="C1429" s="1" t="s">
        <v>72</v>
      </c>
      <c r="D1429" s="2">
        <v>748562.49999999988</v>
      </c>
      <c r="E1429" s="3">
        <v>0.25</v>
      </c>
      <c r="F1429" s="6">
        <f>ROUNDUP(D1429*0.75,-2)</f>
        <v>561500</v>
      </c>
    </row>
    <row r="1430" spans="1:6" x14ac:dyDescent="0.3">
      <c r="A1430" s="1" t="s">
        <v>71</v>
      </c>
      <c r="B1430" s="5">
        <v>900000012281</v>
      </c>
      <c r="C1430" s="1" t="s">
        <v>73</v>
      </c>
      <c r="D1430" s="2">
        <v>707150.49999999988</v>
      </c>
      <c r="E1430" s="3">
        <v>0.25</v>
      </c>
      <c r="F1430" s="6">
        <f>ROUNDUP(D1430*0.75,-2)</f>
        <v>530400</v>
      </c>
    </row>
    <row r="1431" spans="1:6" x14ac:dyDescent="0.3">
      <c r="A1431" s="1" t="s">
        <v>71</v>
      </c>
      <c r="B1431" s="5">
        <v>900000032641</v>
      </c>
      <c r="C1431" s="1" t="s">
        <v>74</v>
      </c>
      <c r="D1431" s="2">
        <v>762467.99999999988</v>
      </c>
      <c r="E1431" s="3">
        <v>0.25</v>
      </c>
      <c r="F1431" s="6">
        <f>ROUNDUP(D1431*0.75,-2)</f>
        <v>571900</v>
      </c>
    </row>
    <row r="1432" spans="1:6" x14ac:dyDescent="0.3">
      <c r="A1432" s="1" t="s">
        <v>71</v>
      </c>
      <c r="B1432" s="5">
        <v>900000073292</v>
      </c>
      <c r="C1432" s="1" t="s">
        <v>75</v>
      </c>
      <c r="D1432" s="2">
        <v>907612.99999999988</v>
      </c>
      <c r="E1432" s="3">
        <v>0.25</v>
      </c>
      <c r="F1432" s="6">
        <f t="shared" ref="F1432:F1495" si="24">ROUNDUP(D1432*0.75,-2)</f>
        <v>680800</v>
      </c>
    </row>
    <row r="1433" spans="1:6" x14ac:dyDescent="0.3">
      <c r="A1433" s="1" t="s">
        <v>71</v>
      </c>
      <c r="B1433" s="5" t="s">
        <v>83</v>
      </c>
      <c r="C1433" s="1" t="s">
        <v>84</v>
      </c>
      <c r="D1433" s="2">
        <v>693041.99999999988</v>
      </c>
      <c r="E1433" s="3">
        <v>0.25</v>
      </c>
      <c r="F1433" s="6">
        <f t="shared" si="24"/>
        <v>519800</v>
      </c>
    </row>
    <row r="1434" spans="1:6" x14ac:dyDescent="0.3">
      <c r="A1434" s="1" t="s">
        <v>71</v>
      </c>
      <c r="B1434" s="5" t="s">
        <v>99</v>
      </c>
      <c r="C1434" s="1" t="s">
        <v>100</v>
      </c>
      <c r="D1434" s="2">
        <v>797688.49999999988</v>
      </c>
      <c r="E1434" s="3">
        <v>0.25</v>
      </c>
      <c r="F1434" s="6">
        <f t="shared" si="24"/>
        <v>598300</v>
      </c>
    </row>
    <row r="1435" spans="1:6" x14ac:dyDescent="0.3">
      <c r="A1435" s="1" t="s">
        <v>71</v>
      </c>
      <c r="B1435" s="5" t="s">
        <v>109</v>
      </c>
      <c r="C1435" s="1" t="s">
        <v>110</v>
      </c>
      <c r="D1435" s="2">
        <v>867621.99999999988</v>
      </c>
      <c r="E1435" s="3">
        <v>0.25</v>
      </c>
      <c r="F1435" s="6">
        <f t="shared" si="24"/>
        <v>650800</v>
      </c>
    </row>
    <row r="1436" spans="1:6" x14ac:dyDescent="0.3">
      <c r="A1436" s="1" t="s">
        <v>71</v>
      </c>
      <c r="B1436" s="5" t="s">
        <v>111</v>
      </c>
      <c r="C1436" s="1" t="s">
        <v>112</v>
      </c>
      <c r="D1436" s="2">
        <v>623717.49999999988</v>
      </c>
      <c r="E1436" s="3">
        <v>0.25</v>
      </c>
      <c r="F1436" s="6">
        <f t="shared" si="24"/>
        <v>467800</v>
      </c>
    </row>
    <row r="1437" spans="1:6" x14ac:dyDescent="0.3">
      <c r="A1437" s="1" t="s">
        <v>71</v>
      </c>
      <c r="B1437" s="5" t="s">
        <v>113</v>
      </c>
      <c r="C1437" s="1" t="s">
        <v>114</v>
      </c>
      <c r="D1437" s="2">
        <v>653964.49999999988</v>
      </c>
      <c r="E1437" s="3">
        <v>0.25</v>
      </c>
      <c r="F1437" s="6">
        <f t="shared" si="24"/>
        <v>490500</v>
      </c>
    </row>
    <row r="1438" spans="1:6" x14ac:dyDescent="0.3">
      <c r="A1438" s="1" t="s">
        <v>71</v>
      </c>
      <c r="B1438" s="5" t="s">
        <v>115</v>
      </c>
      <c r="C1438" s="1" t="s">
        <v>116</v>
      </c>
      <c r="D1438" s="2">
        <v>651528.49999999988</v>
      </c>
      <c r="E1438" s="3">
        <v>0.25</v>
      </c>
      <c r="F1438" s="6">
        <f t="shared" si="24"/>
        <v>488700</v>
      </c>
    </row>
    <row r="1439" spans="1:6" x14ac:dyDescent="0.3">
      <c r="A1439" s="1" t="s">
        <v>71</v>
      </c>
      <c r="B1439" s="5" t="s">
        <v>121</v>
      </c>
      <c r="C1439" s="1" t="s">
        <v>122</v>
      </c>
      <c r="D1439" s="2">
        <v>692940.49999999988</v>
      </c>
      <c r="E1439" s="3">
        <v>0.25</v>
      </c>
      <c r="F1439" s="6">
        <f t="shared" si="24"/>
        <v>519800</v>
      </c>
    </row>
    <row r="1440" spans="1:6" x14ac:dyDescent="0.3">
      <c r="A1440" s="1" t="s">
        <v>71</v>
      </c>
      <c r="B1440" s="5" t="s">
        <v>127</v>
      </c>
      <c r="C1440" s="1" t="s">
        <v>128</v>
      </c>
      <c r="D1440" s="2">
        <v>512676.49999999994</v>
      </c>
      <c r="E1440" s="3">
        <v>0.25</v>
      </c>
      <c r="F1440" s="6">
        <f t="shared" si="24"/>
        <v>384600</v>
      </c>
    </row>
    <row r="1441" spans="1:6" x14ac:dyDescent="0.3">
      <c r="A1441" s="1" t="s">
        <v>71</v>
      </c>
      <c r="B1441" s="5" t="s">
        <v>129</v>
      </c>
      <c r="C1441" s="1" t="s">
        <v>130</v>
      </c>
      <c r="D1441" s="2">
        <v>651528.49999999988</v>
      </c>
      <c r="E1441" s="3">
        <v>0.25</v>
      </c>
      <c r="F1441" s="6">
        <f t="shared" si="24"/>
        <v>488700</v>
      </c>
    </row>
    <row r="1442" spans="1:6" x14ac:dyDescent="0.3">
      <c r="A1442" s="1" t="s">
        <v>71</v>
      </c>
      <c r="B1442" s="5" t="s">
        <v>133</v>
      </c>
      <c r="C1442" s="1" t="s">
        <v>134</v>
      </c>
      <c r="D1442" s="2">
        <v>737194.49999999988</v>
      </c>
      <c r="E1442" s="3">
        <v>0.25</v>
      </c>
      <c r="F1442" s="6">
        <f t="shared" si="24"/>
        <v>552900</v>
      </c>
    </row>
    <row r="1443" spans="1:6" x14ac:dyDescent="0.3">
      <c r="A1443" s="1" t="s">
        <v>71</v>
      </c>
      <c r="B1443" s="5" t="s">
        <v>135</v>
      </c>
      <c r="C1443" s="1" t="s">
        <v>136</v>
      </c>
      <c r="D1443" s="2">
        <v>831792.49999999988</v>
      </c>
      <c r="E1443" s="3">
        <v>0.25</v>
      </c>
      <c r="F1443" s="6">
        <f t="shared" si="24"/>
        <v>623900</v>
      </c>
    </row>
    <row r="1444" spans="1:6" x14ac:dyDescent="0.3">
      <c r="A1444" s="1" t="s">
        <v>71</v>
      </c>
      <c r="B1444" s="5" t="s">
        <v>137</v>
      </c>
      <c r="C1444" s="1" t="s">
        <v>138</v>
      </c>
      <c r="D1444" s="2">
        <v>651528.49999999988</v>
      </c>
      <c r="E1444" s="3">
        <v>0.25</v>
      </c>
      <c r="F1444" s="6">
        <f t="shared" si="24"/>
        <v>488700</v>
      </c>
    </row>
    <row r="1445" spans="1:6" x14ac:dyDescent="0.3">
      <c r="A1445" s="1" t="s">
        <v>71</v>
      </c>
      <c r="B1445" s="5" t="s">
        <v>139</v>
      </c>
      <c r="C1445" s="1" t="s">
        <v>140</v>
      </c>
      <c r="D1445" s="2">
        <v>907612.99999999988</v>
      </c>
      <c r="E1445" s="3">
        <v>0.25</v>
      </c>
      <c r="F1445" s="6">
        <f t="shared" si="24"/>
        <v>680800</v>
      </c>
    </row>
    <row r="1446" spans="1:6" x14ac:dyDescent="0.3">
      <c r="A1446" s="1" t="s">
        <v>71</v>
      </c>
      <c r="B1446" s="5" t="s">
        <v>145</v>
      </c>
      <c r="C1446" s="1" t="s">
        <v>146</v>
      </c>
      <c r="D1446" s="2">
        <v>651528.49999999988</v>
      </c>
      <c r="E1446" s="3">
        <v>0.25</v>
      </c>
      <c r="F1446" s="6">
        <f t="shared" si="24"/>
        <v>488700</v>
      </c>
    </row>
    <row r="1447" spans="1:6" x14ac:dyDescent="0.3">
      <c r="A1447" s="1" t="s">
        <v>71</v>
      </c>
      <c r="B1447" s="5" t="s">
        <v>147</v>
      </c>
      <c r="C1447" s="1" t="s">
        <v>148</v>
      </c>
      <c r="D1447" s="2">
        <v>637521.49999999988</v>
      </c>
      <c r="E1447" s="3">
        <v>0.25</v>
      </c>
      <c r="F1447" s="6">
        <f t="shared" si="24"/>
        <v>478200</v>
      </c>
    </row>
    <row r="1448" spans="1:6" x14ac:dyDescent="0.3">
      <c r="A1448" s="1" t="s">
        <v>71</v>
      </c>
      <c r="B1448" s="5" t="s">
        <v>149</v>
      </c>
      <c r="C1448" s="1" t="s">
        <v>150</v>
      </c>
      <c r="D1448" s="2">
        <v>861430.49999999988</v>
      </c>
      <c r="E1448" s="3">
        <v>0.25</v>
      </c>
      <c r="F1448" s="6">
        <f t="shared" si="24"/>
        <v>646100</v>
      </c>
    </row>
    <row r="1449" spans="1:6" x14ac:dyDescent="0.3">
      <c r="A1449" s="1" t="s">
        <v>71</v>
      </c>
      <c r="B1449" s="5" t="s">
        <v>151</v>
      </c>
      <c r="C1449" s="1" t="s">
        <v>152</v>
      </c>
      <c r="D1449" s="2">
        <v>861430.49999999988</v>
      </c>
      <c r="E1449" s="3">
        <v>0.25</v>
      </c>
      <c r="F1449" s="6">
        <f t="shared" si="24"/>
        <v>646100</v>
      </c>
    </row>
    <row r="1450" spans="1:6" x14ac:dyDescent="0.3">
      <c r="A1450" s="1" t="s">
        <v>71</v>
      </c>
      <c r="B1450" s="5" t="s">
        <v>153</v>
      </c>
      <c r="C1450" s="1" t="s">
        <v>154</v>
      </c>
      <c r="D1450" s="2">
        <v>776474.99999999988</v>
      </c>
      <c r="E1450" s="3">
        <v>0.25</v>
      </c>
      <c r="F1450" s="6">
        <f t="shared" si="24"/>
        <v>582400</v>
      </c>
    </row>
    <row r="1451" spans="1:6" x14ac:dyDescent="0.3">
      <c r="A1451" s="1" t="s">
        <v>71</v>
      </c>
      <c r="B1451" s="5" t="s">
        <v>155</v>
      </c>
      <c r="C1451" s="1" t="s">
        <v>156</v>
      </c>
      <c r="D1451" s="2">
        <v>831792.49999999988</v>
      </c>
      <c r="E1451" s="3">
        <v>0.25</v>
      </c>
      <c r="F1451" s="6">
        <f t="shared" si="24"/>
        <v>623900</v>
      </c>
    </row>
    <row r="1452" spans="1:6" x14ac:dyDescent="0.3">
      <c r="A1452" s="1" t="s">
        <v>71</v>
      </c>
      <c r="B1452" s="5" t="s">
        <v>157</v>
      </c>
      <c r="C1452" s="1" t="s">
        <v>158</v>
      </c>
      <c r="D1452" s="2">
        <v>863155.99999999988</v>
      </c>
      <c r="E1452" s="3">
        <v>0.25</v>
      </c>
      <c r="F1452" s="6">
        <f t="shared" si="24"/>
        <v>647400</v>
      </c>
    </row>
    <row r="1453" spans="1:6" x14ac:dyDescent="0.3">
      <c r="A1453" s="1" t="s">
        <v>71</v>
      </c>
      <c r="B1453" s="5" t="s">
        <v>159</v>
      </c>
      <c r="C1453" s="1" t="s">
        <v>160</v>
      </c>
      <c r="D1453" s="2">
        <v>863155.99999999988</v>
      </c>
      <c r="E1453" s="3">
        <v>0.25</v>
      </c>
      <c r="F1453" s="6">
        <f t="shared" si="24"/>
        <v>647400</v>
      </c>
    </row>
    <row r="1454" spans="1:6" x14ac:dyDescent="0.3">
      <c r="A1454" s="1" t="s">
        <v>71</v>
      </c>
      <c r="B1454" s="5" t="s">
        <v>161</v>
      </c>
      <c r="C1454" s="1" t="s">
        <v>162</v>
      </c>
      <c r="D1454" s="2">
        <v>907612.99999999988</v>
      </c>
      <c r="E1454" s="3">
        <v>0.25</v>
      </c>
      <c r="F1454" s="6">
        <f t="shared" si="24"/>
        <v>680800</v>
      </c>
    </row>
    <row r="1455" spans="1:6" x14ac:dyDescent="0.3">
      <c r="A1455" s="1" t="s">
        <v>71</v>
      </c>
      <c r="B1455" s="5" t="s">
        <v>163</v>
      </c>
      <c r="C1455" s="1" t="s">
        <v>164</v>
      </c>
      <c r="D1455" s="2">
        <v>790380.49999999988</v>
      </c>
      <c r="E1455" s="3">
        <v>0.25</v>
      </c>
      <c r="F1455" s="6">
        <f t="shared" si="24"/>
        <v>592800</v>
      </c>
    </row>
    <row r="1456" spans="1:6" x14ac:dyDescent="0.3">
      <c r="A1456" s="1" t="s">
        <v>71</v>
      </c>
      <c r="B1456" s="5" t="s">
        <v>165</v>
      </c>
      <c r="C1456" s="1" t="s">
        <v>166</v>
      </c>
      <c r="D1456" s="2">
        <v>637521.49999999988</v>
      </c>
      <c r="E1456" s="3">
        <v>0.25</v>
      </c>
      <c r="F1456" s="6">
        <f t="shared" si="24"/>
        <v>478200</v>
      </c>
    </row>
    <row r="1457" spans="1:6" x14ac:dyDescent="0.3">
      <c r="A1457" s="1" t="s">
        <v>71</v>
      </c>
      <c r="B1457" s="5" t="s">
        <v>167</v>
      </c>
      <c r="C1457" s="1" t="s">
        <v>168</v>
      </c>
      <c r="D1457" s="2">
        <v>637521.49999999988</v>
      </c>
      <c r="E1457" s="3">
        <v>0.25</v>
      </c>
      <c r="F1457" s="6">
        <f t="shared" si="24"/>
        <v>478200</v>
      </c>
    </row>
    <row r="1458" spans="1:6" x14ac:dyDescent="0.3">
      <c r="A1458" s="1" t="s">
        <v>71</v>
      </c>
      <c r="B1458" s="5" t="s">
        <v>171</v>
      </c>
      <c r="C1458" s="1" t="s">
        <v>172</v>
      </c>
      <c r="D1458" s="2">
        <v>861430.49999999988</v>
      </c>
      <c r="E1458" s="3">
        <v>0.25</v>
      </c>
      <c r="F1458" s="6">
        <f t="shared" si="24"/>
        <v>646100</v>
      </c>
    </row>
    <row r="1459" spans="1:6" x14ac:dyDescent="0.3">
      <c r="A1459" s="1" t="s">
        <v>71</v>
      </c>
      <c r="B1459" s="5" t="s">
        <v>173</v>
      </c>
      <c r="C1459" s="1" t="s">
        <v>174</v>
      </c>
      <c r="D1459" s="2">
        <v>691011.99999999988</v>
      </c>
      <c r="E1459" s="3">
        <v>0.25</v>
      </c>
      <c r="F1459" s="6">
        <f t="shared" si="24"/>
        <v>518300</v>
      </c>
    </row>
    <row r="1460" spans="1:6" x14ac:dyDescent="0.3">
      <c r="A1460" s="1" t="s">
        <v>71</v>
      </c>
      <c r="B1460" s="5" t="s">
        <v>207</v>
      </c>
      <c r="C1460" s="1" t="s">
        <v>208</v>
      </c>
      <c r="D1460" s="2">
        <v>290391.5</v>
      </c>
      <c r="E1460" s="3">
        <v>0.25</v>
      </c>
      <c r="F1460" s="6">
        <f t="shared" si="24"/>
        <v>217800</v>
      </c>
    </row>
    <row r="1461" spans="1:6" x14ac:dyDescent="0.3">
      <c r="A1461" s="1" t="s">
        <v>71</v>
      </c>
      <c r="B1461" s="5" t="s">
        <v>687</v>
      </c>
      <c r="C1461" s="1" t="s">
        <v>688</v>
      </c>
      <c r="D1461" s="2">
        <v>910150.49999999988</v>
      </c>
      <c r="E1461" s="3">
        <v>0.25</v>
      </c>
      <c r="F1461" s="6">
        <f t="shared" si="24"/>
        <v>682700</v>
      </c>
    </row>
    <row r="1462" spans="1:6" x14ac:dyDescent="0.3">
      <c r="A1462" s="1" t="s">
        <v>71</v>
      </c>
      <c r="B1462" s="5" t="s">
        <v>730</v>
      </c>
      <c r="C1462" s="1" t="s">
        <v>731</v>
      </c>
      <c r="D1462" s="2">
        <v>284707.5</v>
      </c>
      <c r="E1462" s="3">
        <v>0.25</v>
      </c>
      <c r="F1462" s="6">
        <f t="shared" si="24"/>
        <v>213600</v>
      </c>
    </row>
    <row r="1463" spans="1:6" x14ac:dyDescent="0.3">
      <c r="A1463" s="1" t="s">
        <v>71</v>
      </c>
      <c r="B1463" s="5" t="s">
        <v>735</v>
      </c>
      <c r="C1463" s="1" t="s">
        <v>736</v>
      </c>
      <c r="D1463" s="2">
        <v>1044434.9999999999</v>
      </c>
      <c r="E1463" s="3">
        <v>0.25</v>
      </c>
      <c r="F1463" s="6">
        <f t="shared" si="24"/>
        <v>783400</v>
      </c>
    </row>
    <row r="1464" spans="1:6" x14ac:dyDescent="0.3">
      <c r="A1464" s="1" t="s">
        <v>71</v>
      </c>
      <c r="B1464" s="5" t="s">
        <v>737</v>
      </c>
      <c r="C1464" s="1" t="s">
        <v>738</v>
      </c>
      <c r="D1464" s="2">
        <v>721461.99999999988</v>
      </c>
      <c r="E1464" s="3">
        <v>0.25</v>
      </c>
      <c r="F1464" s="6">
        <f t="shared" si="24"/>
        <v>541100</v>
      </c>
    </row>
    <row r="1465" spans="1:6" x14ac:dyDescent="0.3">
      <c r="A1465" s="1" t="s">
        <v>71</v>
      </c>
      <c r="B1465" s="5" t="s">
        <v>747</v>
      </c>
      <c r="C1465" s="1" t="s">
        <v>748</v>
      </c>
      <c r="D1465" s="2">
        <v>1180140.5</v>
      </c>
      <c r="E1465" s="3">
        <v>0.25</v>
      </c>
      <c r="F1465" s="6">
        <f t="shared" si="24"/>
        <v>885200</v>
      </c>
    </row>
    <row r="1466" spans="1:6" x14ac:dyDescent="0.3">
      <c r="A1466" s="1" t="s">
        <v>71</v>
      </c>
      <c r="B1466" s="5" t="s">
        <v>749</v>
      </c>
      <c r="C1466" s="1" t="s">
        <v>750</v>
      </c>
      <c r="D1466" s="2">
        <v>911469.99999999988</v>
      </c>
      <c r="E1466" s="3">
        <v>0.25</v>
      </c>
      <c r="F1466" s="6">
        <f t="shared" si="24"/>
        <v>683700</v>
      </c>
    </row>
    <row r="1467" spans="1:6" x14ac:dyDescent="0.3">
      <c r="A1467" s="1" t="s">
        <v>71</v>
      </c>
      <c r="B1467" s="5" t="s">
        <v>829</v>
      </c>
      <c r="C1467" s="1" t="s">
        <v>748</v>
      </c>
      <c r="D1467" s="2">
        <v>910150.49999999988</v>
      </c>
      <c r="E1467" s="3">
        <v>0.25</v>
      </c>
      <c r="F1467" s="6">
        <f t="shared" si="24"/>
        <v>682700</v>
      </c>
    </row>
    <row r="1468" spans="1:6" x14ac:dyDescent="0.3">
      <c r="A1468" s="1" t="s">
        <v>71</v>
      </c>
      <c r="B1468" s="5" t="s">
        <v>830</v>
      </c>
      <c r="C1468" s="1" t="s">
        <v>748</v>
      </c>
      <c r="D1468" s="2">
        <v>1044637.9999999999</v>
      </c>
      <c r="E1468" s="3">
        <v>0.25</v>
      </c>
      <c r="F1468" s="6">
        <f t="shared" si="24"/>
        <v>783500</v>
      </c>
    </row>
    <row r="1469" spans="1:6" ht="12" x14ac:dyDescent="0.3">
      <c r="A1469" s="1" t="s">
        <v>71</v>
      </c>
      <c r="B1469" s="5" t="s">
        <v>883</v>
      </c>
      <c r="C1469" s="1" t="s">
        <v>884</v>
      </c>
      <c r="D1469" s="2">
        <v>1814312.4999999998</v>
      </c>
      <c r="E1469" s="3">
        <v>0.25</v>
      </c>
      <c r="F1469" s="6">
        <f t="shared" si="24"/>
        <v>1360800</v>
      </c>
    </row>
    <row r="1470" spans="1:6" x14ac:dyDescent="0.3">
      <c r="A1470" s="1" t="s">
        <v>71</v>
      </c>
      <c r="B1470" s="5" t="s">
        <v>910</v>
      </c>
      <c r="C1470" s="1" t="s">
        <v>911</v>
      </c>
      <c r="D1470" s="2">
        <v>884775.49999999988</v>
      </c>
      <c r="E1470" s="3">
        <v>0.25</v>
      </c>
      <c r="F1470" s="6">
        <f t="shared" si="24"/>
        <v>663600</v>
      </c>
    </row>
    <row r="1471" spans="1:6" x14ac:dyDescent="0.3">
      <c r="A1471" s="1" t="s">
        <v>71</v>
      </c>
      <c r="B1471" s="5" t="s">
        <v>1000</v>
      </c>
      <c r="C1471" s="1" t="s">
        <v>1001</v>
      </c>
      <c r="D1471" s="2">
        <v>707150.49999999988</v>
      </c>
      <c r="E1471" s="3">
        <v>0.25</v>
      </c>
      <c r="F1471" s="6">
        <f t="shared" si="24"/>
        <v>530400</v>
      </c>
    </row>
    <row r="1472" spans="1:6" x14ac:dyDescent="0.3">
      <c r="A1472" s="1" t="s">
        <v>71</v>
      </c>
      <c r="B1472" s="5" t="s">
        <v>1002</v>
      </c>
      <c r="C1472" s="1" t="s">
        <v>1003</v>
      </c>
      <c r="D1472" s="2">
        <v>910759.49999999988</v>
      </c>
      <c r="E1472" s="3">
        <v>0.25</v>
      </c>
      <c r="F1472" s="6">
        <f t="shared" si="24"/>
        <v>683100</v>
      </c>
    </row>
    <row r="1473" spans="1:6" x14ac:dyDescent="0.3">
      <c r="A1473" s="1" t="s">
        <v>71</v>
      </c>
      <c r="B1473" s="5" t="s">
        <v>1004</v>
      </c>
      <c r="C1473" s="1" t="s">
        <v>1005</v>
      </c>
      <c r="D1473" s="2">
        <v>707150.49999999988</v>
      </c>
      <c r="E1473" s="3">
        <v>0.25</v>
      </c>
      <c r="F1473" s="6">
        <f t="shared" si="24"/>
        <v>530400</v>
      </c>
    </row>
    <row r="1474" spans="1:6" x14ac:dyDescent="0.3">
      <c r="A1474" s="1" t="s">
        <v>71</v>
      </c>
      <c r="B1474" s="5" t="s">
        <v>1006</v>
      </c>
      <c r="C1474" s="1" t="s">
        <v>1007</v>
      </c>
      <c r="D1474" s="2">
        <v>748562.49999999988</v>
      </c>
      <c r="E1474" s="3">
        <v>0.25</v>
      </c>
      <c r="F1474" s="6">
        <f t="shared" si="24"/>
        <v>561500</v>
      </c>
    </row>
    <row r="1475" spans="1:6" x14ac:dyDescent="0.3">
      <c r="A1475" s="1" t="s">
        <v>71</v>
      </c>
      <c r="B1475" s="5" t="s">
        <v>1008</v>
      </c>
      <c r="C1475" s="1" t="s">
        <v>1009</v>
      </c>
      <c r="D1475" s="2">
        <v>707150.49999999988</v>
      </c>
      <c r="E1475" s="3">
        <v>0.25</v>
      </c>
      <c r="F1475" s="6">
        <f t="shared" si="24"/>
        <v>530400</v>
      </c>
    </row>
    <row r="1476" spans="1:6" x14ac:dyDescent="0.3">
      <c r="A1476" s="1" t="s">
        <v>71</v>
      </c>
      <c r="B1476" s="5" t="s">
        <v>1010</v>
      </c>
      <c r="C1476" s="1" t="s">
        <v>1011</v>
      </c>
      <c r="D1476" s="2">
        <v>707150.49999999988</v>
      </c>
      <c r="E1476" s="3">
        <v>0.25</v>
      </c>
      <c r="F1476" s="6">
        <f t="shared" si="24"/>
        <v>530400</v>
      </c>
    </row>
    <row r="1477" spans="1:6" x14ac:dyDescent="0.3">
      <c r="A1477" s="1" t="s">
        <v>71</v>
      </c>
      <c r="B1477" s="5" t="s">
        <v>1012</v>
      </c>
      <c r="C1477" s="1" t="s">
        <v>1013</v>
      </c>
      <c r="D1477" s="2">
        <v>665332.49999999988</v>
      </c>
      <c r="E1477" s="3">
        <v>0.25</v>
      </c>
      <c r="F1477" s="6">
        <f t="shared" si="24"/>
        <v>499000</v>
      </c>
    </row>
    <row r="1478" spans="1:6" x14ac:dyDescent="0.3">
      <c r="A1478" s="1" t="s">
        <v>71</v>
      </c>
      <c r="B1478" s="5" t="s">
        <v>1014</v>
      </c>
      <c r="C1478" s="1" t="s">
        <v>1015</v>
      </c>
      <c r="D1478" s="2">
        <v>693041.99999999988</v>
      </c>
      <c r="E1478" s="3">
        <v>0.25</v>
      </c>
      <c r="F1478" s="6">
        <f t="shared" si="24"/>
        <v>519800</v>
      </c>
    </row>
    <row r="1479" spans="1:6" x14ac:dyDescent="0.3">
      <c r="A1479" s="1" t="s">
        <v>71</v>
      </c>
      <c r="B1479" s="5" t="s">
        <v>1016</v>
      </c>
      <c r="C1479" s="1" t="s">
        <v>1017</v>
      </c>
      <c r="D1479" s="2">
        <v>748562.49999999988</v>
      </c>
      <c r="E1479" s="3">
        <v>0.25</v>
      </c>
      <c r="F1479" s="6">
        <f t="shared" si="24"/>
        <v>561500</v>
      </c>
    </row>
    <row r="1480" spans="1:6" x14ac:dyDescent="0.3">
      <c r="A1480" s="1" t="s">
        <v>71</v>
      </c>
      <c r="B1480" s="5" t="s">
        <v>1018</v>
      </c>
      <c r="C1480" s="1" t="s">
        <v>1019</v>
      </c>
      <c r="D1480" s="2">
        <v>582102.5</v>
      </c>
      <c r="E1480" s="3">
        <v>0.25</v>
      </c>
      <c r="F1480" s="6">
        <f t="shared" si="24"/>
        <v>436600</v>
      </c>
    </row>
    <row r="1481" spans="1:6" x14ac:dyDescent="0.3">
      <c r="A1481" s="1" t="s">
        <v>71</v>
      </c>
      <c r="B1481" s="5" t="s">
        <v>1020</v>
      </c>
      <c r="C1481" s="1" t="s">
        <v>1021</v>
      </c>
      <c r="D1481" s="2">
        <v>693041.99999999988</v>
      </c>
      <c r="E1481" s="3">
        <v>0.25</v>
      </c>
      <c r="F1481" s="6">
        <f t="shared" si="24"/>
        <v>519800</v>
      </c>
    </row>
    <row r="1482" spans="1:6" x14ac:dyDescent="0.3">
      <c r="A1482" s="1" t="s">
        <v>71</v>
      </c>
      <c r="B1482" s="5" t="s">
        <v>1022</v>
      </c>
      <c r="C1482" s="1" t="s">
        <v>1023</v>
      </c>
      <c r="D1482" s="2">
        <v>568197</v>
      </c>
      <c r="E1482" s="3">
        <v>0.25</v>
      </c>
      <c r="F1482" s="6">
        <f t="shared" si="24"/>
        <v>426200</v>
      </c>
    </row>
    <row r="1483" spans="1:6" x14ac:dyDescent="0.3">
      <c r="A1483" s="1" t="s">
        <v>71</v>
      </c>
      <c r="B1483" s="5" t="s">
        <v>1026</v>
      </c>
      <c r="C1483" s="1" t="s">
        <v>1027</v>
      </c>
      <c r="D1483" s="2">
        <v>851381.99999999988</v>
      </c>
      <c r="E1483" s="3">
        <v>0.25</v>
      </c>
      <c r="F1483" s="6">
        <f t="shared" si="24"/>
        <v>638600</v>
      </c>
    </row>
    <row r="1484" spans="1:6" x14ac:dyDescent="0.3">
      <c r="A1484" s="1" t="s">
        <v>71</v>
      </c>
      <c r="B1484" s="5" t="s">
        <v>1028</v>
      </c>
      <c r="C1484" s="1" t="s">
        <v>1029</v>
      </c>
      <c r="D1484" s="2">
        <v>776474.99999999988</v>
      </c>
      <c r="E1484" s="3">
        <v>0.25</v>
      </c>
      <c r="F1484" s="6">
        <f t="shared" si="24"/>
        <v>582400</v>
      </c>
    </row>
    <row r="1485" spans="1:6" x14ac:dyDescent="0.3">
      <c r="A1485" s="1" t="s">
        <v>71</v>
      </c>
      <c r="B1485" s="5" t="s">
        <v>1030</v>
      </c>
      <c r="C1485" s="1" t="s">
        <v>1031</v>
      </c>
      <c r="D1485" s="2">
        <v>705526.49999999988</v>
      </c>
      <c r="E1485" s="3">
        <v>0.25</v>
      </c>
      <c r="F1485" s="6">
        <f t="shared" si="24"/>
        <v>529200</v>
      </c>
    </row>
    <row r="1486" spans="1:6" x14ac:dyDescent="0.3">
      <c r="A1486" s="1" t="s">
        <v>71</v>
      </c>
      <c r="B1486" s="5" t="s">
        <v>1034</v>
      </c>
      <c r="C1486" s="1" t="s">
        <v>1035</v>
      </c>
      <c r="D1486" s="2">
        <v>707150.49999999988</v>
      </c>
      <c r="E1486" s="3">
        <v>0.25</v>
      </c>
      <c r="F1486" s="6">
        <f t="shared" si="24"/>
        <v>530400</v>
      </c>
    </row>
    <row r="1487" spans="1:6" x14ac:dyDescent="0.3">
      <c r="A1487" s="1" t="s">
        <v>71</v>
      </c>
      <c r="B1487" s="5" t="s">
        <v>1036</v>
      </c>
      <c r="C1487" s="1" t="s">
        <v>1037</v>
      </c>
      <c r="D1487" s="2">
        <v>748562.49999999988</v>
      </c>
      <c r="E1487" s="3">
        <v>0.25</v>
      </c>
      <c r="F1487" s="6">
        <f t="shared" si="24"/>
        <v>561500</v>
      </c>
    </row>
    <row r="1488" spans="1:6" x14ac:dyDescent="0.3">
      <c r="A1488" s="1" t="s">
        <v>71</v>
      </c>
      <c r="B1488" s="5" t="s">
        <v>1038</v>
      </c>
      <c r="C1488" s="1" t="s">
        <v>1039</v>
      </c>
      <c r="D1488" s="2">
        <v>762467.99999999988</v>
      </c>
      <c r="E1488" s="3">
        <v>0.25</v>
      </c>
      <c r="F1488" s="6">
        <f t="shared" si="24"/>
        <v>571900</v>
      </c>
    </row>
    <row r="1489" spans="1:6" x14ac:dyDescent="0.3">
      <c r="A1489" s="1" t="s">
        <v>71</v>
      </c>
      <c r="B1489" s="5" t="s">
        <v>1040</v>
      </c>
      <c r="C1489" s="1" t="s">
        <v>1041</v>
      </c>
      <c r="D1489" s="2">
        <v>707150.49999999988</v>
      </c>
      <c r="E1489" s="3">
        <v>0.25</v>
      </c>
      <c r="F1489" s="6">
        <f t="shared" si="24"/>
        <v>530400</v>
      </c>
    </row>
    <row r="1490" spans="1:6" x14ac:dyDescent="0.3">
      <c r="A1490" s="1" t="s">
        <v>71</v>
      </c>
      <c r="B1490" s="5" t="s">
        <v>1042</v>
      </c>
      <c r="C1490" s="1" t="s">
        <v>1043</v>
      </c>
      <c r="D1490" s="2">
        <v>665332.49999999988</v>
      </c>
      <c r="E1490" s="3">
        <v>0.25</v>
      </c>
      <c r="F1490" s="6">
        <f t="shared" si="24"/>
        <v>499000</v>
      </c>
    </row>
    <row r="1491" spans="1:6" x14ac:dyDescent="0.3">
      <c r="A1491" s="1" t="s">
        <v>71</v>
      </c>
      <c r="B1491" s="5" t="s">
        <v>1044</v>
      </c>
      <c r="C1491" s="1" t="s">
        <v>1045</v>
      </c>
      <c r="D1491" s="2">
        <v>748562.49999999988</v>
      </c>
      <c r="E1491" s="3">
        <v>0.25</v>
      </c>
      <c r="F1491" s="6">
        <f t="shared" si="24"/>
        <v>561500</v>
      </c>
    </row>
    <row r="1492" spans="1:6" x14ac:dyDescent="0.3">
      <c r="A1492" s="1" t="s">
        <v>71</v>
      </c>
      <c r="B1492" s="5" t="s">
        <v>1046</v>
      </c>
      <c r="C1492" s="1" t="s">
        <v>1047</v>
      </c>
      <c r="D1492" s="2">
        <v>707150.49999999988</v>
      </c>
      <c r="E1492" s="3">
        <v>0.25</v>
      </c>
      <c r="F1492" s="6">
        <f t="shared" si="24"/>
        <v>530400</v>
      </c>
    </row>
    <row r="1493" spans="1:6" x14ac:dyDescent="0.3">
      <c r="A1493" s="1" t="s">
        <v>71</v>
      </c>
      <c r="B1493" s="5" t="s">
        <v>1048</v>
      </c>
      <c r="C1493" s="1" t="s">
        <v>1049</v>
      </c>
      <c r="D1493" s="2">
        <v>867520.49999999988</v>
      </c>
      <c r="E1493" s="3">
        <v>0.25</v>
      </c>
      <c r="F1493" s="6">
        <f t="shared" si="24"/>
        <v>650700</v>
      </c>
    </row>
    <row r="1494" spans="1:6" x14ac:dyDescent="0.3">
      <c r="A1494" s="1" t="s">
        <v>71</v>
      </c>
      <c r="B1494" s="5" t="s">
        <v>1050</v>
      </c>
      <c r="C1494" s="1" t="s">
        <v>1051</v>
      </c>
      <c r="D1494" s="2">
        <v>609710.49999999988</v>
      </c>
      <c r="E1494" s="3">
        <v>0.25</v>
      </c>
      <c r="F1494" s="6">
        <f t="shared" si="24"/>
        <v>457300</v>
      </c>
    </row>
    <row r="1495" spans="1:6" x14ac:dyDescent="0.3">
      <c r="A1495" s="1" t="s">
        <v>71</v>
      </c>
      <c r="B1495" s="5" t="s">
        <v>1052</v>
      </c>
      <c r="C1495" s="1" t="s">
        <v>1053</v>
      </c>
      <c r="D1495" s="2">
        <v>707150.49999999988</v>
      </c>
      <c r="E1495" s="3">
        <v>0.25</v>
      </c>
      <c r="F1495" s="6">
        <f t="shared" si="24"/>
        <v>530400</v>
      </c>
    </row>
    <row r="1496" spans="1:6" x14ac:dyDescent="0.3">
      <c r="A1496" s="1" t="s">
        <v>71</v>
      </c>
      <c r="B1496" s="5" t="s">
        <v>1054</v>
      </c>
      <c r="C1496" s="1" t="s">
        <v>1055</v>
      </c>
      <c r="D1496" s="2">
        <v>890053.49999999988</v>
      </c>
      <c r="E1496" s="3">
        <v>0.25</v>
      </c>
      <c r="F1496" s="6">
        <f t="shared" ref="F1496:F1559" si="25">ROUNDUP(D1496*0.75,-2)</f>
        <v>667600</v>
      </c>
    </row>
    <row r="1497" spans="1:6" x14ac:dyDescent="0.3">
      <c r="A1497" s="1" t="s">
        <v>71</v>
      </c>
      <c r="B1497" s="5" t="s">
        <v>1056</v>
      </c>
      <c r="C1497" s="1" t="s">
        <v>1057</v>
      </c>
      <c r="D1497" s="2">
        <v>700045.49999999988</v>
      </c>
      <c r="E1497" s="3">
        <v>0.25</v>
      </c>
      <c r="F1497" s="6">
        <f t="shared" si="25"/>
        <v>525100</v>
      </c>
    </row>
    <row r="1498" spans="1:6" x14ac:dyDescent="0.3">
      <c r="A1498" s="1" t="s">
        <v>71</v>
      </c>
      <c r="B1498" s="5" t="s">
        <v>1058</v>
      </c>
      <c r="C1498" s="1" t="s">
        <v>1059</v>
      </c>
      <c r="D1498" s="2">
        <v>526480.5</v>
      </c>
      <c r="E1498" s="3">
        <v>0.25</v>
      </c>
      <c r="F1498" s="6">
        <f t="shared" si="25"/>
        <v>394900</v>
      </c>
    </row>
    <row r="1499" spans="1:6" x14ac:dyDescent="0.3">
      <c r="A1499" s="1" t="s">
        <v>71</v>
      </c>
      <c r="B1499" s="5" t="s">
        <v>1060</v>
      </c>
      <c r="C1499" s="1" t="s">
        <v>1061</v>
      </c>
      <c r="D1499" s="2">
        <v>779824.49999999988</v>
      </c>
      <c r="E1499" s="3">
        <v>0.25</v>
      </c>
      <c r="F1499" s="6">
        <f t="shared" si="25"/>
        <v>584900</v>
      </c>
    </row>
    <row r="1500" spans="1:6" x14ac:dyDescent="0.3">
      <c r="A1500" s="1" t="s">
        <v>71</v>
      </c>
      <c r="B1500" s="5" t="s">
        <v>1062</v>
      </c>
      <c r="C1500" s="1" t="s">
        <v>1063</v>
      </c>
      <c r="D1500" s="2">
        <v>790380.49999999988</v>
      </c>
      <c r="E1500" s="3">
        <v>0.25</v>
      </c>
      <c r="F1500" s="6">
        <f t="shared" si="25"/>
        <v>592800</v>
      </c>
    </row>
    <row r="1501" spans="1:6" x14ac:dyDescent="0.3">
      <c r="A1501" s="1" t="s">
        <v>71</v>
      </c>
      <c r="B1501" s="5" t="s">
        <v>1064</v>
      </c>
      <c r="C1501" s="1" t="s">
        <v>1065</v>
      </c>
      <c r="D1501" s="2">
        <v>737194.49999999988</v>
      </c>
      <c r="E1501" s="3">
        <v>0.25</v>
      </c>
      <c r="F1501" s="6">
        <f t="shared" si="25"/>
        <v>552900</v>
      </c>
    </row>
    <row r="1502" spans="1:6" x14ac:dyDescent="0.3">
      <c r="A1502" s="1" t="s">
        <v>71</v>
      </c>
      <c r="B1502" s="5" t="s">
        <v>1066</v>
      </c>
      <c r="C1502" s="1" t="s">
        <v>1067</v>
      </c>
      <c r="D1502" s="2">
        <v>512676.49999999994</v>
      </c>
      <c r="E1502" s="3">
        <v>0.25</v>
      </c>
      <c r="F1502" s="6">
        <f t="shared" si="25"/>
        <v>384600</v>
      </c>
    </row>
    <row r="1503" spans="1:6" x14ac:dyDescent="0.3">
      <c r="A1503" s="1" t="s">
        <v>71</v>
      </c>
      <c r="B1503" s="5" t="s">
        <v>1068</v>
      </c>
      <c r="C1503" s="1" t="s">
        <v>1069</v>
      </c>
      <c r="D1503" s="2">
        <v>582102.5</v>
      </c>
      <c r="E1503" s="3">
        <v>0.25</v>
      </c>
      <c r="F1503" s="6">
        <f t="shared" si="25"/>
        <v>436600</v>
      </c>
    </row>
    <row r="1504" spans="1:6" x14ac:dyDescent="0.3">
      <c r="A1504" s="1" t="s">
        <v>71</v>
      </c>
      <c r="B1504" s="5" t="s">
        <v>1070</v>
      </c>
      <c r="C1504" s="1" t="s">
        <v>1071</v>
      </c>
      <c r="D1504" s="2">
        <v>512676.49999999994</v>
      </c>
      <c r="E1504" s="3">
        <v>0.25</v>
      </c>
      <c r="F1504" s="6">
        <f t="shared" si="25"/>
        <v>384600</v>
      </c>
    </row>
    <row r="1505" spans="1:6" x14ac:dyDescent="0.3">
      <c r="A1505" s="1" t="s">
        <v>71</v>
      </c>
      <c r="B1505" s="5" t="s">
        <v>1072</v>
      </c>
      <c r="C1505" s="1" t="s">
        <v>1073</v>
      </c>
      <c r="D1505" s="2">
        <v>707150.49999999988</v>
      </c>
      <c r="E1505" s="3">
        <v>0.25</v>
      </c>
      <c r="F1505" s="6">
        <f t="shared" si="25"/>
        <v>530400</v>
      </c>
    </row>
    <row r="1506" spans="1:6" x14ac:dyDescent="0.3">
      <c r="A1506" s="1" t="s">
        <v>71</v>
      </c>
      <c r="B1506" s="5" t="s">
        <v>1074</v>
      </c>
      <c r="C1506" s="1" t="s">
        <v>1075</v>
      </c>
      <c r="D1506" s="2">
        <v>707150.49999999988</v>
      </c>
      <c r="E1506" s="3">
        <v>0.25</v>
      </c>
      <c r="F1506" s="6">
        <f t="shared" si="25"/>
        <v>530400</v>
      </c>
    </row>
    <row r="1507" spans="1:6" x14ac:dyDescent="0.3">
      <c r="A1507" s="1" t="s">
        <v>71</v>
      </c>
      <c r="B1507" s="5" t="s">
        <v>1076</v>
      </c>
      <c r="C1507" s="1" t="s">
        <v>1077</v>
      </c>
      <c r="D1507" s="2">
        <v>484865.49999999994</v>
      </c>
      <c r="E1507" s="3">
        <v>0.25</v>
      </c>
      <c r="F1507" s="6">
        <f t="shared" si="25"/>
        <v>363700</v>
      </c>
    </row>
    <row r="1508" spans="1:6" x14ac:dyDescent="0.3">
      <c r="A1508" s="1" t="s">
        <v>71</v>
      </c>
      <c r="B1508" s="5" t="s">
        <v>1078</v>
      </c>
      <c r="C1508" s="1" t="s">
        <v>1079</v>
      </c>
      <c r="D1508" s="2">
        <v>637521.49999999988</v>
      </c>
      <c r="E1508" s="3">
        <v>0.25</v>
      </c>
      <c r="F1508" s="6">
        <f t="shared" si="25"/>
        <v>478200</v>
      </c>
    </row>
    <row r="1509" spans="1:6" x14ac:dyDescent="0.3">
      <c r="A1509" s="1" t="s">
        <v>71</v>
      </c>
      <c r="B1509" s="5" t="s">
        <v>1080</v>
      </c>
      <c r="C1509" s="1" t="s">
        <v>1081</v>
      </c>
      <c r="D1509" s="2">
        <v>707150.49999999988</v>
      </c>
      <c r="E1509" s="3">
        <v>0.25</v>
      </c>
      <c r="F1509" s="6">
        <f t="shared" si="25"/>
        <v>530400</v>
      </c>
    </row>
    <row r="1510" spans="1:6" x14ac:dyDescent="0.3">
      <c r="A1510" s="1" t="s">
        <v>71</v>
      </c>
      <c r="B1510" s="5" t="s">
        <v>1082</v>
      </c>
      <c r="C1510" s="1" t="s">
        <v>1083</v>
      </c>
      <c r="D1510" s="2">
        <v>748562.49999999988</v>
      </c>
      <c r="E1510" s="3">
        <v>0.25</v>
      </c>
      <c r="F1510" s="6">
        <f t="shared" si="25"/>
        <v>561500</v>
      </c>
    </row>
    <row r="1511" spans="1:6" x14ac:dyDescent="0.3">
      <c r="A1511" s="1" t="s">
        <v>71</v>
      </c>
      <c r="B1511" s="5" t="s">
        <v>1084</v>
      </c>
      <c r="C1511" s="1" t="s">
        <v>1081</v>
      </c>
      <c r="D1511" s="2">
        <v>707150.49999999988</v>
      </c>
      <c r="E1511" s="3">
        <v>0.25</v>
      </c>
      <c r="F1511" s="6">
        <f t="shared" si="25"/>
        <v>530400</v>
      </c>
    </row>
    <row r="1512" spans="1:6" x14ac:dyDescent="0.3">
      <c r="A1512" s="1" t="s">
        <v>71</v>
      </c>
      <c r="B1512" s="5" t="s">
        <v>1085</v>
      </c>
      <c r="C1512" s="1" t="s">
        <v>1086</v>
      </c>
      <c r="D1512" s="2">
        <v>498567.99999999994</v>
      </c>
      <c r="E1512" s="3">
        <v>0.25</v>
      </c>
      <c r="F1512" s="6">
        <f t="shared" si="25"/>
        <v>374000</v>
      </c>
    </row>
    <row r="1513" spans="1:6" x14ac:dyDescent="0.3">
      <c r="A1513" s="1" t="s">
        <v>71</v>
      </c>
      <c r="B1513" s="5" t="s">
        <v>1087</v>
      </c>
      <c r="C1513" s="1" t="s">
        <v>1088</v>
      </c>
      <c r="D1513" s="2">
        <v>748562.49999999988</v>
      </c>
      <c r="E1513" s="3">
        <v>0.25</v>
      </c>
      <c r="F1513" s="6">
        <f t="shared" si="25"/>
        <v>561500</v>
      </c>
    </row>
    <row r="1514" spans="1:6" x14ac:dyDescent="0.3">
      <c r="A1514" s="1" t="s">
        <v>71</v>
      </c>
      <c r="B1514" s="5" t="s">
        <v>1089</v>
      </c>
      <c r="C1514" s="1" t="s">
        <v>1088</v>
      </c>
      <c r="D1514" s="2">
        <v>693041.99999999988</v>
      </c>
      <c r="E1514" s="3">
        <v>0.25</v>
      </c>
      <c r="F1514" s="6">
        <f t="shared" si="25"/>
        <v>519800</v>
      </c>
    </row>
    <row r="1515" spans="1:6" x14ac:dyDescent="0.3">
      <c r="A1515" s="1" t="s">
        <v>71</v>
      </c>
      <c r="B1515" s="5" t="s">
        <v>1259</v>
      </c>
      <c r="C1515" s="1" t="s">
        <v>1260</v>
      </c>
      <c r="D1515" s="2">
        <v>910150.49999999988</v>
      </c>
      <c r="E1515" s="3">
        <v>0.25</v>
      </c>
      <c r="F1515" s="6">
        <f t="shared" si="25"/>
        <v>682700</v>
      </c>
    </row>
    <row r="1516" spans="1:6" x14ac:dyDescent="0.3">
      <c r="A1516" s="1" t="s">
        <v>71</v>
      </c>
      <c r="B1516" s="5" t="s">
        <v>1261</v>
      </c>
      <c r="C1516" s="1" t="s">
        <v>1262</v>
      </c>
      <c r="D1516" s="2">
        <v>284707.5</v>
      </c>
      <c r="E1516" s="3">
        <v>0.25</v>
      </c>
      <c r="F1516" s="6">
        <f t="shared" si="25"/>
        <v>213600</v>
      </c>
    </row>
    <row r="1517" spans="1:6" x14ac:dyDescent="0.3">
      <c r="A1517" s="1" t="s">
        <v>71</v>
      </c>
      <c r="B1517" s="5" t="s">
        <v>1350</v>
      </c>
      <c r="C1517" s="1" t="s">
        <v>1351</v>
      </c>
      <c r="D1517" s="2">
        <v>1177197</v>
      </c>
      <c r="E1517" s="3">
        <v>0.25</v>
      </c>
      <c r="F1517" s="6">
        <f t="shared" si="25"/>
        <v>882900</v>
      </c>
    </row>
    <row r="1518" spans="1:6" x14ac:dyDescent="0.3">
      <c r="A1518" s="1" t="s">
        <v>71</v>
      </c>
      <c r="B1518" s="5" t="s">
        <v>1358</v>
      </c>
      <c r="C1518" s="1" t="s">
        <v>1359</v>
      </c>
      <c r="D1518" s="2">
        <v>680354.49999999988</v>
      </c>
      <c r="E1518" s="3">
        <v>0.25</v>
      </c>
      <c r="F1518" s="6">
        <f t="shared" si="25"/>
        <v>510300</v>
      </c>
    </row>
    <row r="1519" spans="1:6" x14ac:dyDescent="0.3">
      <c r="A1519" s="1" t="s">
        <v>71</v>
      </c>
      <c r="B1519" s="5" t="s">
        <v>1406</v>
      </c>
      <c r="C1519" s="1" t="s">
        <v>1407</v>
      </c>
      <c r="D1519" s="2">
        <v>903045.49999999988</v>
      </c>
      <c r="E1519" s="3">
        <v>0.25</v>
      </c>
      <c r="F1519" s="6">
        <f t="shared" si="25"/>
        <v>677300</v>
      </c>
    </row>
    <row r="1520" spans="1:6" x14ac:dyDescent="0.3">
      <c r="A1520" s="1" t="s">
        <v>71</v>
      </c>
      <c r="B1520" s="5" t="s">
        <v>1482</v>
      </c>
      <c r="C1520" s="1" t="s">
        <v>1483</v>
      </c>
      <c r="D1520" s="2">
        <v>78662.499999999985</v>
      </c>
      <c r="E1520" s="3">
        <v>0.25</v>
      </c>
      <c r="F1520" s="6">
        <f t="shared" si="25"/>
        <v>59000</v>
      </c>
    </row>
    <row r="1521" spans="1:6" x14ac:dyDescent="0.3">
      <c r="A1521" s="1" t="s">
        <v>71</v>
      </c>
      <c r="B1521" s="5" t="s">
        <v>1607</v>
      </c>
      <c r="C1521" s="1" t="s">
        <v>1608</v>
      </c>
      <c r="D1521" s="2">
        <v>1021597.4999999999</v>
      </c>
      <c r="E1521" s="3">
        <v>0.25</v>
      </c>
      <c r="F1521" s="6">
        <f t="shared" si="25"/>
        <v>766200</v>
      </c>
    </row>
    <row r="1522" spans="1:6" x14ac:dyDescent="0.3">
      <c r="A1522" s="1" t="s">
        <v>71</v>
      </c>
      <c r="B1522" s="5" t="s">
        <v>1628</v>
      </c>
      <c r="C1522" s="1" t="s">
        <v>1629</v>
      </c>
      <c r="D1522" s="2">
        <v>233043.99999999997</v>
      </c>
      <c r="E1522" s="3">
        <v>0.25</v>
      </c>
      <c r="F1522" s="6">
        <f t="shared" si="25"/>
        <v>174800</v>
      </c>
    </row>
    <row r="1523" spans="1:6" x14ac:dyDescent="0.3">
      <c r="A1523" s="1" t="s">
        <v>71</v>
      </c>
      <c r="B1523" s="5" t="s">
        <v>1662</v>
      </c>
      <c r="C1523" s="1" t="s">
        <v>1663</v>
      </c>
      <c r="D1523" s="2">
        <v>309777.99999999994</v>
      </c>
      <c r="E1523" s="3">
        <v>0.25</v>
      </c>
      <c r="F1523" s="6">
        <f t="shared" si="25"/>
        <v>232400</v>
      </c>
    </row>
    <row r="1524" spans="1:6" x14ac:dyDescent="0.3">
      <c r="A1524" s="1" t="s">
        <v>71</v>
      </c>
      <c r="B1524" s="5" t="s">
        <v>1726</v>
      </c>
      <c r="C1524" s="1" t="s">
        <v>1727</v>
      </c>
      <c r="D1524" s="2">
        <v>880106.49999999988</v>
      </c>
      <c r="E1524" s="3">
        <v>0.25</v>
      </c>
      <c r="F1524" s="6">
        <f t="shared" si="25"/>
        <v>660100</v>
      </c>
    </row>
    <row r="1525" spans="1:6" x14ac:dyDescent="0.3">
      <c r="A1525" s="1" t="s">
        <v>71</v>
      </c>
      <c r="B1525" s="5" t="s">
        <v>1761</v>
      </c>
      <c r="C1525" s="1" t="s">
        <v>1762</v>
      </c>
      <c r="D1525" s="2">
        <v>951562.49999999988</v>
      </c>
      <c r="E1525" s="3">
        <v>0.25</v>
      </c>
      <c r="F1525" s="6">
        <f t="shared" si="25"/>
        <v>713700</v>
      </c>
    </row>
    <row r="1526" spans="1:6" x14ac:dyDescent="0.3">
      <c r="A1526" s="1" t="s">
        <v>71</v>
      </c>
      <c r="B1526" s="5" t="s">
        <v>2017</v>
      </c>
      <c r="C1526" s="1" t="s">
        <v>2018</v>
      </c>
      <c r="D1526" s="2">
        <v>864982.99999999988</v>
      </c>
      <c r="E1526" s="3">
        <v>0.25</v>
      </c>
      <c r="F1526" s="6">
        <f t="shared" si="25"/>
        <v>648800</v>
      </c>
    </row>
    <row r="1527" spans="1:6" x14ac:dyDescent="0.3">
      <c r="A1527" s="1" t="s">
        <v>71</v>
      </c>
      <c r="B1527" s="5" t="s">
        <v>2019</v>
      </c>
      <c r="C1527" s="1" t="s">
        <v>2020</v>
      </c>
      <c r="D1527" s="2">
        <v>864982.99999999988</v>
      </c>
      <c r="E1527" s="3">
        <v>0.25</v>
      </c>
      <c r="F1527" s="6">
        <f t="shared" si="25"/>
        <v>648800</v>
      </c>
    </row>
    <row r="1528" spans="1:6" x14ac:dyDescent="0.3">
      <c r="A1528" s="1" t="s">
        <v>71</v>
      </c>
      <c r="B1528" s="5" t="s">
        <v>2021</v>
      </c>
      <c r="C1528" s="1" t="s">
        <v>2022</v>
      </c>
      <c r="D1528" s="2">
        <v>864982.99999999988</v>
      </c>
      <c r="E1528" s="3">
        <v>0.25</v>
      </c>
      <c r="F1528" s="6">
        <f t="shared" si="25"/>
        <v>648800</v>
      </c>
    </row>
    <row r="1529" spans="1:6" x14ac:dyDescent="0.3">
      <c r="A1529" s="1" t="s">
        <v>71</v>
      </c>
      <c r="B1529" s="5" t="s">
        <v>2023</v>
      </c>
      <c r="C1529" s="1" t="s">
        <v>2024</v>
      </c>
      <c r="D1529" s="2">
        <v>864982.99999999988</v>
      </c>
      <c r="E1529" s="3">
        <v>0.25</v>
      </c>
      <c r="F1529" s="6">
        <f t="shared" si="25"/>
        <v>648800</v>
      </c>
    </row>
    <row r="1530" spans="1:6" x14ac:dyDescent="0.3">
      <c r="A1530" s="1" t="s">
        <v>71</v>
      </c>
      <c r="B1530" s="5" t="s">
        <v>2035</v>
      </c>
      <c r="C1530" s="1" t="s">
        <v>2036</v>
      </c>
      <c r="D1530" s="2">
        <v>910150.49999999988</v>
      </c>
      <c r="E1530" s="3">
        <v>0.25</v>
      </c>
      <c r="F1530" s="6">
        <f t="shared" si="25"/>
        <v>682700</v>
      </c>
    </row>
    <row r="1531" spans="1:6" x14ac:dyDescent="0.3">
      <c r="A1531" s="1" t="s">
        <v>71</v>
      </c>
      <c r="B1531" s="5" t="s">
        <v>2059</v>
      </c>
      <c r="C1531" s="1" t="s">
        <v>2060</v>
      </c>
      <c r="D1531" s="2">
        <v>805605.49999999988</v>
      </c>
      <c r="E1531" s="3">
        <v>0.25</v>
      </c>
      <c r="F1531" s="6">
        <f t="shared" si="25"/>
        <v>604300</v>
      </c>
    </row>
    <row r="1532" spans="1:6" x14ac:dyDescent="0.3">
      <c r="A1532" s="1" t="s">
        <v>71</v>
      </c>
      <c r="B1532" s="5" t="s">
        <v>2061</v>
      </c>
      <c r="C1532" s="1" t="s">
        <v>2062</v>
      </c>
      <c r="D1532" s="2">
        <v>625747.49999999988</v>
      </c>
      <c r="E1532" s="3">
        <v>0.25</v>
      </c>
      <c r="F1532" s="6">
        <f t="shared" si="25"/>
        <v>469400</v>
      </c>
    </row>
    <row r="1533" spans="1:6" x14ac:dyDescent="0.3">
      <c r="A1533" s="1" t="s">
        <v>71</v>
      </c>
      <c r="B1533" s="5" t="s">
        <v>2063</v>
      </c>
      <c r="C1533" s="1" t="s">
        <v>2064</v>
      </c>
      <c r="D1533" s="2">
        <v>440002.49999999994</v>
      </c>
      <c r="E1533" s="3">
        <v>0.25</v>
      </c>
      <c r="F1533" s="6">
        <f t="shared" si="25"/>
        <v>330100</v>
      </c>
    </row>
    <row r="1534" spans="1:6" x14ac:dyDescent="0.3">
      <c r="A1534" s="1" t="s">
        <v>71</v>
      </c>
      <c r="B1534" s="5" t="s">
        <v>2065</v>
      </c>
      <c r="C1534" s="1" t="s">
        <v>2066</v>
      </c>
      <c r="D1534" s="2">
        <v>645641.49999999988</v>
      </c>
      <c r="E1534" s="3">
        <v>0.25</v>
      </c>
      <c r="F1534" s="6">
        <f t="shared" si="25"/>
        <v>484300</v>
      </c>
    </row>
    <row r="1535" spans="1:6" x14ac:dyDescent="0.3">
      <c r="A1535" s="1" t="s">
        <v>71</v>
      </c>
      <c r="B1535" s="5" t="s">
        <v>2067</v>
      </c>
      <c r="C1535" s="1" t="s">
        <v>2068</v>
      </c>
      <c r="D1535" s="2">
        <v>130325.99999999999</v>
      </c>
      <c r="E1535" s="3">
        <v>0.25</v>
      </c>
      <c r="F1535" s="6">
        <f t="shared" si="25"/>
        <v>97800</v>
      </c>
    </row>
    <row r="1536" spans="1:6" x14ac:dyDescent="0.3">
      <c r="A1536" s="1" t="s">
        <v>71</v>
      </c>
      <c r="B1536" s="5" t="s">
        <v>2069</v>
      </c>
      <c r="C1536" s="1" t="s">
        <v>2070</v>
      </c>
      <c r="D1536" s="2">
        <v>432795.99999999994</v>
      </c>
      <c r="E1536" s="3">
        <v>0.25</v>
      </c>
      <c r="F1536" s="6">
        <f t="shared" si="25"/>
        <v>324600</v>
      </c>
    </row>
    <row r="1537" spans="1:6" x14ac:dyDescent="0.3">
      <c r="A1537" s="1" t="s">
        <v>71</v>
      </c>
      <c r="B1537" s="5" t="s">
        <v>2081</v>
      </c>
      <c r="C1537" s="1" t="s">
        <v>2082</v>
      </c>
      <c r="D1537" s="2">
        <v>75820.499999999985</v>
      </c>
      <c r="E1537" s="3">
        <v>0.25</v>
      </c>
      <c r="F1537" s="6">
        <f t="shared" si="25"/>
        <v>56900</v>
      </c>
    </row>
    <row r="1538" spans="1:6" x14ac:dyDescent="0.3">
      <c r="A1538" s="1" t="s">
        <v>71</v>
      </c>
      <c r="B1538" s="5" t="s">
        <v>2083</v>
      </c>
      <c r="C1538" s="1" t="s">
        <v>2084</v>
      </c>
      <c r="D1538" s="2">
        <v>160268.49999999997</v>
      </c>
      <c r="E1538" s="3">
        <v>0.25</v>
      </c>
      <c r="F1538" s="6">
        <f t="shared" si="25"/>
        <v>120300</v>
      </c>
    </row>
    <row r="1539" spans="1:6" x14ac:dyDescent="0.3">
      <c r="A1539" s="1" t="s">
        <v>71</v>
      </c>
      <c r="B1539" s="5" t="s">
        <v>2201</v>
      </c>
      <c r="C1539" s="1" t="s">
        <v>2202</v>
      </c>
      <c r="D1539" s="2">
        <v>952983.49999999988</v>
      </c>
      <c r="E1539" s="3">
        <v>0.25</v>
      </c>
      <c r="F1539" s="6">
        <f t="shared" si="25"/>
        <v>714800</v>
      </c>
    </row>
    <row r="1540" spans="1:6" x14ac:dyDescent="0.3">
      <c r="A1540" s="1" t="s">
        <v>71</v>
      </c>
      <c r="B1540" s="5" t="s">
        <v>2215</v>
      </c>
      <c r="C1540" s="1" t="s">
        <v>2216</v>
      </c>
      <c r="D1540" s="2">
        <v>984549.99999999988</v>
      </c>
      <c r="E1540" s="3">
        <v>0.25</v>
      </c>
      <c r="F1540" s="6">
        <f t="shared" si="25"/>
        <v>738500</v>
      </c>
    </row>
    <row r="1541" spans="1:6" x14ac:dyDescent="0.3">
      <c r="A1541" s="1" t="s">
        <v>71</v>
      </c>
      <c r="B1541" s="5" t="s">
        <v>2217</v>
      </c>
      <c r="C1541" s="1" t="s">
        <v>2218</v>
      </c>
      <c r="D1541" s="2">
        <v>1177197</v>
      </c>
      <c r="E1541" s="3">
        <v>0.25</v>
      </c>
      <c r="F1541" s="6">
        <f t="shared" si="25"/>
        <v>882900</v>
      </c>
    </row>
    <row r="1542" spans="1:6" x14ac:dyDescent="0.3">
      <c r="A1542" s="1" t="s">
        <v>71</v>
      </c>
      <c r="B1542" s="5" t="s">
        <v>2219</v>
      </c>
      <c r="C1542" s="1" t="s">
        <v>2220</v>
      </c>
      <c r="D1542" s="2">
        <v>910150.49999999988</v>
      </c>
      <c r="E1542" s="3">
        <v>0.25</v>
      </c>
      <c r="F1542" s="6">
        <f t="shared" si="25"/>
        <v>682700</v>
      </c>
    </row>
    <row r="1543" spans="1:6" x14ac:dyDescent="0.3">
      <c r="A1543" s="1" t="s">
        <v>71</v>
      </c>
      <c r="B1543" s="5" t="s">
        <v>2319</v>
      </c>
      <c r="C1543" s="1" t="s">
        <v>2320</v>
      </c>
      <c r="D1543" s="2">
        <v>228577.99999999997</v>
      </c>
      <c r="E1543" s="3">
        <v>0.25</v>
      </c>
      <c r="F1543" s="6">
        <f t="shared" si="25"/>
        <v>171500</v>
      </c>
    </row>
    <row r="1544" spans="1:6" x14ac:dyDescent="0.3">
      <c r="A1544" s="1" t="s">
        <v>71</v>
      </c>
      <c r="B1544" s="5" t="s">
        <v>2340</v>
      </c>
      <c r="C1544" s="1" t="s">
        <v>2341</v>
      </c>
      <c r="D1544" s="2">
        <v>143115</v>
      </c>
      <c r="E1544" s="3">
        <v>0.25</v>
      </c>
      <c r="F1544" s="6">
        <f t="shared" si="25"/>
        <v>107400</v>
      </c>
    </row>
    <row r="1545" spans="1:6" x14ac:dyDescent="0.3">
      <c r="A1545" s="1" t="s">
        <v>71</v>
      </c>
      <c r="B1545" s="5" t="s">
        <v>2351</v>
      </c>
      <c r="C1545" s="1" t="s">
        <v>2352</v>
      </c>
      <c r="D1545" s="2">
        <v>910150.49999999988</v>
      </c>
      <c r="E1545" s="3">
        <v>0.25</v>
      </c>
      <c r="F1545" s="6">
        <f t="shared" si="25"/>
        <v>682700</v>
      </c>
    </row>
    <row r="1546" spans="1:6" x14ac:dyDescent="0.3">
      <c r="A1546" s="1" t="s">
        <v>71</v>
      </c>
      <c r="B1546" s="5" t="s">
        <v>2369</v>
      </c>
      <c r="C1546" s="1" t="s">
        <v>2370</v>
      </c>
      <c r="D1546" s="2">
        <v>1284482.4999999998</v>
      </c>
      <c r="E1546" s="3">
        <v>0.25</v>
      </c>
      <c r="F1546" s="6">
        <f t="shared" si="25"/>
        <v>963400</v>
      </c>
    </row>
    <row r="1547" spans="1:6" x14ac:dyDescent="0.3">
      <c r="A1547" s="1" t="s">
        <v>71</v>
      </c>
      <c r="B1547" s="5" t="s">
        <v>2371</v>
      </c>
      <c r="C1547" s="1" t="s">
        <v>2372</v>
      </c>
      <c r="D1547" s="2">
        <v>704511.49999999988</v>
      </c>
      <c r="E1547" s="3">
        <v>0.25</v>
      </c>
      <c r="F1547" s="6">
        <f t="shared" si="25"/>
        <v>528400</v>
      </c>
    </row>
    <row r="1548" spans="1:6" x14ac:dyDescent="0.3">
      <c r="A1548" s="1" t="s">
        <v>71</v>
      </c>
      <c r="B1548" s="5" t="s">
        <v>2373</v>
      </c>
      <c r="C1548" s="1" t="s">
        <v>2374</v>
      </c>
      <c r="D1548" s="2">
        <v>499379.99999999994</v>
      </c>
      <c r="E1548" s="3">
        <v>0.25</v>
      </c>
      <c r="F1548" s="6">
        <f t="shared" si="25"/>
        <v>374600</v>
      </c>
    </row>
    <row r="1549" spans="1:6" x14ac:dyDescent="0.3">
      <c r="A1549" s="1" t="s">
        <v>71</v>
      </c>
      <c r="B1549" s="5" t="s">
        <v>2375</v>
      </c>
      <c r="C1549" s="1" t="s">
        <v>2376</v>
      </c>
      <c r="D1549" s="2">
        <v>707150.49999999988</v>
      </c>
      <c r="E1549" s="3">
        <v>0.25</v>
      </c>
      <c r="F1549" s="6">
        <f t="shared" si="25"/>
        <v>530400</v>
      </c>
    </row>
    <row r="1550" spans="1:6" x14ac:dyDescent="0.3">
      <c r="A1550" s="1" t="s">
        <v>71</v>
      </c>
      <c r="B1550" s="5" t="s">
        <v>2379</v>
      </c>
      <c r="C1550" s="1" t="s">
        <v>2380</v>
      </c>
      <c r="D1550" s="2">
        <v>540386</v>
      </c>
      <c r="E1550" s="3">
        <v>0.25</v>
      </c>
      <c r="F1550" s="6">
        <f t="shared" si="25"/>
        <v>405300</v>
      </c>
    </row>
    <row r="1551" spans="1:6" x14ac:dyDescent="0.3">
      <c r="A1551" s="1" t="s">
        <v>71</v>
      </c>
      <c r="B1551" s="5" t="s">
        <v>2381</v>
      </c>
      <c r="C1551" s="1" t="s">
        <v>2382</v>
      </c>
      <c r="D1551" s="2">
        <v>692940.49999999988</v>
      </c>
      <c r="E1551" s="3">
        <v>0.25</v>
      </c>
      <c r="F1551" s="6">
        <f t="shared" si="25"/>
        <v>519800</v>
      </c>
    </row>
    <row r="1552" spans="1:6" x14ac:dyDescent="0.3">
      <c r="A1552" s="1" t="s">
        <v>71</v>
      </c>
      <c r="B1552" s="5" t="s">
        <v>2383</v>
      </c>
      <c r="C1552" s="1" t="s">
        <v>2384</v>
      </c>
      <c r="D1552" s="2">
        <v>693041.99999999988</v>
      </c>
      <c r="E1552" s="3">
        <v>0.25</v>
      </c>
      <c r="F1552" s="6">
        <f t="shared" si="25"/>
        <v>519800</v>
      </c>
    </row>
    <row r="1553" spans="1:6" x14ac:dyDescent="0.3">
      <c r="A1553" s="1" t="s">
        <v>71</v>
      </c>
      <c r="B1553" s="5" t="s">
        <v>2385</v>
      </c>
      <c r="C1553" s="1" t="s">
        <v>2386</v>
      </c>
      <c r="D1553" s="2">
        <v>953693.99999999988</v>
      </c>
      <c r="E1553" s="3">
        <v>0.25</v>
      </c>
      <c r="F1553" s="6">
        <f t="shared" si="25"/>
        <v>715300</v>
      </c>
    </row>
    <row r="1554" spans="1:6" x14ac:dyDescent="0.3">
      <c r="A1554" s="1" t="s">
        <v>71</v>
      </c>
      <c r="B1554" s="5" t="s">
        <v>2387</v>
      </c>
      <c r="C1554" s="1" t="s">
        <v>2388</v>
      </c>
      <c r="D1554" s="2">
        <v>804285.99999999988</v>
      </c>
      <c r="E1554" s="3">
        <v>0.25</v>
      </c>
      <c r="F1554" s="6">
        <f t="shared" si="25"/>
        <v>603300</v>
      </c>
    </row>
    <row r="1555" spans="1:6" x14ac:dyDescent="0.3">
      <c r="A1555" s="1" t="s">
        <v>71</v>
      </c>
      <c r="B1555" s="5" t="s">
        <v>2391</v>
      </c>
      <c r="C1555" s="1" t="s">
        <v>2392</v>
      </c>
      <c r="D1555" s="2">
        <v>720852.99999999988</v>
      </c>
      <c r="E1555" s="3">
        <v>0.25</v>
      </c>
      <c r="F1555" s="6">
        <f t="shared" si="25"/>
        <v>540700</v>
      </c>
    </row>
    <row r="1556" spans="1:6" x14ac:dyDescent="0.3">
      <c r="A1556" s="1" t="s">
        <v>71</v>
      </c>
      <c r="B1556" s="5" t="s">
        <v>2393</v>
      </c>
      <c r="C1556" s="1" t="s">
        <v>2394</v>
      </c>
      <c r="D1556" s="2">
        <v>467508.99999999994</v>
      </c>
      <c r="E1556" s="3">
        <v>0.25</v>
      </c>
      <c r="F1556" s="6">
        <f t="shared" si="25"/>
        <v>350700</v>
      </c>
    </row>
    <row r="1557" spans="1:6" x14ac:dyDescent="0.3">
      <c r="A1557" s="1" t="s">
        <v>71</v>
      </c>
      <c r="B1557" s="5" t="s">
        <v>2395</v>
      </c>
      <c r="C1557" s="1" t="s">
        <v>2396</v>
      </c>
      <c r="D1557" s="2">
        <v>498567.99999999994</v>
      </c>
      <c r="E1557" s="3">
        <v>0.25</v>
      </c>
      <c r="F1557" s="6">
        <f t="shared" si="25"/>
        <v>374000</v>
      </c>
    </row>
    <row r="1558" spans="1:6" x14ac:dyDescent="0.3">
      <c r="A1558" s="1" t="s">
        <v>71</v>
      </c>
      <c r="B1558" s="5" t="s">
        <v>2397</v>
      </c>
      <c r="C1558" s="1" t="s">
        <v>2398</v>
      </c>
      <c r="D1558" s="2">
        <v>693041.99999999988</v>
      </c>
      <c r="E1558" s="3">
        <v>0.25</v>
      </c>
      <c r="F1558" s="6">
        <f t="shared" si="25"/>
        <v>519800</v>
      </c>
    </row>
    <row r="1559" spans="1:6" x14ac:dyDescent="0.3">
      <c r="A1559" s="1" t="s">
        <v>71</v>
      </c>
      <c r="B1559" s="5" t="s">
        <v>2401</v>
      </c>
      <c r="C1559" s="1" t="s">
        <v>2402</v>
      </c>
      <c r="D1559" s="2">
        <v>693041.99999999988</v>
      </c>
      <c r="E1559" s="3">
        <v>0.25</v>
      </c>
      <c r="F1559" s="6">
        <f t="shared" si="25"/>
        <v>519800</v>
      </c>
    </row>
    <row r="1560" spans="1:6" x14ac:dyDescent="0.3">
      <c r="A1560" s="1" t="s">
        <v>71</v>
      </c>
      <c r="B1560" s="5" t="s">
        <v>2403</v>
      </c>
      <c r="C1560" s="1" t="s">
        <v>2404</v>
      </c>
      <c r="D1560" s="2">
        <v>888429.49999999988</v>
      </c>
      <c r="E1560" s="3">
        <v>0.25</v>
      </c>
      <c r="F1560" s="6">
        <f t="shared" ref="F1560:F1623" si="26">ROUNDUP(D1560*0.75,-2)</f>
        <v>666400</v>
      </c>
    </row>
    <row r="1561" spans="1:6" x14ac:dyDescent="0.3">
      <c r="A1561" s="1" t="s">
        <v>71</v>
      </c>
      <c r="B1561" s="5" t="s">
        <v>2405</v>
      </c>
      <c r="C1561" s="1" t="s">
        <v>2406</v>
      </c>
      <c r="D1561" s="2">
        <v>720852.99999999988</v>
      </c>
      <c r="E1561" s="3">
        <v>0.25</v>
      </c>
      <c r="F1561" s="6">
        <f t="shared" si="26"/>
        <v>540700</v>
      </c>
    </row>
    <row r="1562" spans="1:6" x14ac:dyDescent="0.3">
      <c r="A1562" s="1" t="s">
        <v>71</v>
      </c>
      <c r="B1562" s="5" t="s">
        <v>2409</v>
      </c>
      <c r="C1562" s="1" t="s">
        <v>2410</v>
      </c>
      <c r="D1562" s="2">
        <v>995410.49999999988</v>
      </c>
      <c r="E1562" s="3">
        <v>0.25</v>
      </c>
      <c r="F1562" s="6">
        <f t="shared" si="26"/>
        <v>746600</v>
      </c>
    </row>
    <row r="1563" spans="1:6" x14ac:dyDescent="0.3">
      <c r="A1563" s="1" t="s">
        <v>71</v>
      </c>
      <c r="B1563" s="5" t="s">
        <v>2411</v>
      </c>
      <c r="C1563" s="1" t="s">
        <v>2412</v>
      </c>
      <c r="D1563" s="2">
        <v>700045.49999999988</v>
      </c>
      <c r="E1563" s="3">
        <v>0.25</v>
      </c>
      <c r="F1563" s="6">
        <f t="shared" si="26"/>
        <v>525100</v>
      </c>
    </row>
    <row r="1564" spans="1:6" x14ac:dyDescent="0.3">
      <c r="A1564" s="1" t="s">
        <v>71</v>
      </c>
      <c r="B1564" s="5" t="s">
        <v>2413</v>
      </c>
      <c r="C1564" s="1" t="s">
        <v>2414</v>
      </c>
      <c r="D1564" s="2">
        <v>210815.49999999997</v>
      </c>
      <c r="E1564" s="3">
        <v>0.25</v>
      </c>
      <c r="F1564" s="6">
        <f t="shared" si="26"/>
        <v>158200</v>
      </c>
    </row>
    <row r="1565" spans="1:6" x14ac:dyDescent="0.3">
      <c r="A1565" s="1" t="s">
        <v>71</v>
      </c>
      <c r="B1565" s="5" t="s">
        <v>2415</v>
      </c>
      <c r="C1565" s="1" t="s">
        <v>2416</v>
      </c>
      <c r="D1565" s="2">
        <v>693041.99999999988</v>
      </c>
      <c r="E1565" s="3">
        <v>0.25</v>
      </c>
      <c r="F1565" s="6">
        <f t="shared" si="26"/>
        <v>519800</v>
      </c>
    </row>
    <row r="1566" spans="1:6" x14ac:dyDescent="0.3">
      <c r="A1566" s="1" t="s">
        <v>71</v>
      </c>
      <c r="B1566" s="5" t="s">
        <v>2417</v>
      </c>
      <c r="C1566" s="1" t="s">
        <v>2418</v>
      </c>
      <c r="D1566" s="2">
        <v>665332.49999999988</v>
      </c>
      <c r="E1566" s="3">
        <v>0.25</v>
      </c>
      <c r="F1566" s="6">
        <f t="shared" si="26"/>
        <v>499000</v>
      </c>
    </row>
    <row r="1567" spans="1:6" x14ac:dyDescent="0.3">
      <c r="A1567" s="1" t="s">
        <v>71</v>
      </c>
      <c r="B1567" s="5" t="s">
        <v>2419</v>
      </c>
      <c r="C1567" s="1" t="s">
        <v>2420</v>
      </c>
      <c r="D1567" s="2">
        <v>804285.99999999988</v>
      </c>
      <c r="E1567" s="3">
        <v>0.25</v>
      </c>
      <c r="F1567" s="6">
        <f t="shared" si="26"/>
        <v>603300</v>
      </c>
    </row>
    <row r="1568" spans="1:6" x14ac:dyDescent="0.3">
      <c r="A1568" s="1" t="s">
        <v>71</v>
      </c>
      <c r="B1568" s="5" t="s">
        <v>2421</v>
      </c>
      <c r="C1568" s="1" t="s">
        <v>2422</v>
      </c>
      <c r="D1568" s="2">
        <v>210815.49999999997</v>
      </c>
      <c r="E1568" s="3">
        <v>0.25</v>
      </c>
      <c r="F1568" s="6">
        <f t="shared" si="26"/>
        <v>158200</v>
      </c>
    </row>
    <row r="1569" spans="1:6" x14ac:dyDescent="0.3">
      <c r="A1569" s="1" t="s">
        <v>71</v>
      </c>
      <c r="B1569" s="5" t="s">
        <v>2423</v>
      </c>
      <c r="C1569" s="1" t="s">
        <v>2424</v>
      </c>
      <c r="D1569" s="2">
        <v>790380.49999999988</v>
      </c>
      <c r="E1569" s="3">
        <v>0.25</v>
      </c>
      <c r="F1569" s="6">
        <f t="shared" si="26"/>
        <v>592800</v>
      </c>
    </row>
    <row r="1570" spans="1:6" x14ac:dyDescent="0.3">
      <c r="A1570" s="1" t="s">
        <v>71</v>
      </c>
      <c r="B1570" s="5" t="s">
        <v>2425</v>
      </c>
      <c r="C1570" s="1" t="s">
        <v>2426</v>
      </c>
      <c r="D1570" s="2">
        <v>867621.99999999988</v>
      </c>
      <c r="E1570" s="3">
        <v>0.25</v>
      </c>
      <c r="F1570" s="6">
        <f t="shared" si="26"/>
        <v>650800</v>
      </c>
    </row>
    <row r="1571" spans="1:6" x14ac:dyDescent="0.3">
      <c r="A1571" s="1" t="s">
        <v>71</v>
      </c>
      <c r="B1571" s="5" t="s">
        <v>2427</v>
      </c>
      <c r="C1571" s="1" t="s">
        <v>2428</v>
      </c>
      <c r="D1571" s="2">
        <v>707150.49999999988</v>
      </c>
      <c r="E1571" s="3">
        <v>0.25</v>
      </c>
      <c r="F1571" s="6">
        <f t="shared" si="26"/>
        <v>530400</v>
      </c>
    </row>
    <row r="1572" spans="1:6" x14ac:dyDescent="0.3">
      <c r="A1572" s="1" t="s">
        <v>71</v>
      </c>
      <c r="B1572" s="5" t="s">
        <v>2429</v>
      </c>
      <c r="C1572" s="1" t="s">
        <v>2430</v>
      </c>
      <c r="D1572" s="2">
        <v>526480.5</v>
      </c>
      <c r="E1572" s="3">
        <v>0.25</v>
      </c>
      <c r="F1572" s="6">
        <f t="shared" si="26"/>
        <v>394900</v>
      </c>
    </row>
    <row r="1573" spans="1:6" x14ac:dyDescent="0.3">
      <c r="A1573" s="1" t="s">
        <v>71</v>
      </c>
      <c r="B1573" s="5" t="s">
        <v>2433</v>
      </c>
      <c r="C1573" s="1" t="s">
        <v>2434</v>
      </c>
      <c r="D1573" s="2">
        <v>748562.49999999988</v>
      </c>
      <c r="E1573" s="3">
        <v>0.25</v>
      </c>
      <c r="F1573" s="6">
        <f t="shared" si="26"/>
        <v>561500</v>
      </c>
    </row>
    <row r="1574" spans="1:6" x14ac:dyDescent="0.3">
      <c r="A1574" s="1" t="s">
        <v>71</v>
      </c>
      <c r="B1574" s="5" t="s">
        <v>2435</v>
      </c>
      <c r="C1574" s="1" t="s">
        <v>2436</v>
      </c>
      <c r="D1574" s="2">
        <v>867621.99999999988</v>
      </c>
      <c r="E1574" s="3">
        <v>0.25</v>
      </c>
      <c r="F1574" s="6">
        <f t="shared" si="26"/>
        <v>650800</v>
      </c>
    </row>
    <row r="1575" spans="1:6" x14ac:dyDescent="0.3">
      <c r="A1575" s="1" t="s">
        <v>71</v>
      </c>
      <c r="B1575" s="5" t="s">
        <v>2437</v>
      </c>
      <c r="C1575" s="1" t="s">
        <v>2438</v>
      </c>
      <c r="D1575" s="2">
        <v>637521.49999999988</v>
      </c>
      <c r="E1575" s="3">
        <v>0.25</v>
      </c>
      <c r="F1575" s="6">
        <f t="shared" si="26"/>
        <v>478200</v>
      </c>
    </row>
    <row r="1576" spans="1:6" x14ac:dyDescent="0.3">
      <c r="A1576" s="1" t="s">
        <v>71</v>
      </c>
      <c r="B1576" s="5" t="s">
        <v>2441</v>
      </c>
      <c r="C1576" s="1" t="s">
        <v>2442</v>
      </c>
      <c r="D1576" s="2">
        <v>693041.99999999988</v>
      </c>
      <c r="E1576" s="3">
        <v>0.25</v>
      </c>
      <c r="F1576" s="6">
        <f t="shared" si="26"/>
        <v>519800</v>
      </c>
    </row>
    <row r="1577" spans="1:6" x14ac:dyDescent="0.3">
      <c r="A1577" s="1" t="s">
        <v>71</v>
      </c>
      <c r="B1577" s="5" t="s">
        <v>2443</v>
      </c>
      <c r="C1577" s="1" t="s">
        <v>2444</v>
      </c>
      <c r="D1577" s="2">
        <v>790380.49999999988</v>
      </c>
      <c r="E1577" s="3">
        <v>0.25</v>
      </c>
      <c r="F1577" s="6">
        <f t="shared" si="26"/>
        <v>592800</v>
      </c>
    </row>
    <row r="1578" spans="1:6" x14ac:dyDescent="0.3">
      <c r="A1578" s="1" t="s">
        <v>71</v>
      </c>
      <c r="B1578" s="5" t="s">
        <v>2445</v>
      </c>
      <c r="C1578" s="1" t="s">
        <v>2446</v>
      </c>
      <c r="D1578" s="2">
        <v>720852.99999999988</v>
      </c>
      <c r="E1578" s="3">
        <v>0.25</v>
      </c>
      <c r="F1578" s="6">
        <f t="shared" si="26"/>
        <v>540700</v>
      </c>
    </row>
    <row r="1579" spans="1:6" x14ac:dyDescent="0.3">
      <c r="A1579" s="1" t="s">
        <v>71</v>
      </c>
      <c r="B1579" s="5" t="s">
        <v>2447</v>
      </c>
      <c r="C1579" s="1" t="s">
        <v>2448</v>
      </c>
      <c r="D1579" s="2">
        <v>790380.49999999988</v>
      </c>
      <c r="E1579" s="3">
        <v>0.25</v>
      </c>
      <c r="F1579" s="6">
        <f t="shared" si="26"/>
        <v>592800</v>
      </c>
    </row>
    <row r="1580" spans="1:6" x14ac:dyDescent="0.3">
      <c r="A1580" s="1" t="s">
        <v>71</v>
      </c>
      <c r="B1580" s="5" t="s">
        <v>2449</v>
      </c>
      <c r="C1580" s="1" t="s">
        <v>2450</v>
      </c>
      <c r="D1580" s="2">
        <v>707150.49999999988</v>
      </c>
      <c r="E1580" s="3">
        <v>0.25</v>
      </c>
      <c r="F1580" s="6">
        <f t="shared" si="26"/>
        <v>530400</v>
      </c>
    </row>
    <row r="1581" spans="1:6" x14ac:dyDescent="0.3">
      <c r="A1581" s="1" t="s">
        <v>71</v>
      </c>
      <c r="B1581" s="5" t="s">
        <v>2451</v>
      </c>
      <c r="C1581" s="1" t="s">
        <v>2452</v>
      </c>
      <c r="D1581" s="2">
        <v>912687.99999999988</v>
      </c>
      <c r="E1581" s="3">
        <v>0.25</v>
      </c>
      <c r="F1581" s="6">
        <f t="shared" si="26"/>
        <v>684600</v>
      </c>
    </row>
    <row r="1582" spans="1:6" x14ac:dyDescent="0.3">
      <c r="A1582" s="1" t="s">
        <v>71</v>
      </c>
      <c r="B1582" s="5" t="s">
        <v>2453</v>
      </c>
      <c r="C1582" s="1" t="s">
        <v>2454</v>
      </c>
      <c r="D1582" s="2">
        <v>707150.49999999988</v>
      </c>
      <c r="E1582" s="3">
        <v>0.25</v>
      </c>
      <c r="F1582" s="6">
        <f t="shared" si="26"/>
        <v>530400</v>
      </c>
    </row>
    <row r="1583" spans="1:6" x14ac:dyDescent="0.3">
      <c r="A1583" s="1" t="s">
        <v>71</v>
      </c>
      <c r="B1583" s="5" t="s">
        <v>2455</v>
      </c>
      <c r="C1583" s="1" t="s">
        <v>2456</v>
      </c>
      <c r="D1583" s="2">
        <v>665332.49999999988</v>
      </c>
      <c r="E1583" s="3">
        <v>0.25</v>
      </c>
      <c r="F1583" s="6">
        <f t="shared" si="26"/>
        <v>499000</v>
      </c>
    </row>
    <row r="1584" spans="1:6" x14ac:dyDescent="0.3">
      <c r="A1584" s="1" t="s">
        <v>71</v>
      </c>
      <c r="B1584" s="5" t="s">
        <v>2461</v>
      </c>
      <c r="C1584" s="1" t="s">
        <v>2462</v>
      </c>
      <c r="D1584" s="2">
        <v>623717.49999999988</v>
      </c>
      <c r="E1584" s="3">
        <v>0.25</v>
      </c>
      <c r="F1584" s="6">
        <f t="shared" si="26"/>
        <v>467800</v>
      </c>
    </row>
    <row r="1585" spans="1:6" x14ac:dyDescent="0.3">
      <c r="A1585" s="1" t="s">
        <v>71</v>
      </c>
      <c r="B1585" s="5" t="s">
        <v>2465</v>
      </c>
      <c r="C1585" s="1" t="s">
        <v>2466</v>
      </c>
      <c r="D1585" s="2">
        <v>679237.99999999988</v>
      </c>
      <c r="E1585" s="3">
        <v>0.25</v>
      </c>
      <c r="F1585" s="6">
        <f t="shared" si="26"/>
        <v>509500</v>
      </c>
    </row>
    <row r="1586" spans="1:6" x14ac:dyDescent="0.3">
      <c r="A1586" s="1" t="s">
        <v>71</v>
      </c>
      <c r="B1586" s="5" t="s">
        <v>2469</v>
      </c>
      <c r="C1586" s="1" t="s">
        <v>2470</v>
      </c>
      <c r="D1586" s="2">
        <v>609710.49999999988</v>
      </c>
      <c r="E1586" s="3">
        <v>0.25</v>
      </c>
      <c r="F1586" s="6">
        <f t="shared" si="26"/>
        <v>457300</v>
      </c>
    </row>
    <row r="1587" spans="1:6" x14ac:dyDescent="0.3">
      <c r="A1587" s="1" t="s">
        <v>71</v>
      </c>
      <c r="B1587" s="5" t="s">
        <v>2473</v>
      </c>
      <c r="C1587" s="1" t="s">
        <v>2474</v>
      </c>
      <c r="D1587" s="2">
        <v>693041.99999999988</v>
      </c>
      <c r="E1587" s="3">
        <v>0.25</v>
      </c>
      <c r="F1587" s="6">
        <f t="shared" si="26"/>
        <v>519800</v>
      </c>
    </row>
    <row r="1588" spans="1:6" x14ac:dyDescent="0.3">
      <c r="A1588" s="1" t="s">
        <v>71</v>
      </c>
      <c r="B1588" s="5" t="s">
        <v>2479</v>
      </c>
      <c r="C1588" s="1" t="s">
        <v>2480</v>
      </c>
      <c r="D1588" s="2">
        <v>498567.99999999994</v>
      </c>
      <c r="E1588" s="3">
        <v>0.25</v>
      </c>
      <c r="F1588" s="6">
        <f t="shared" si="26"/>
        <v>374000</v>
      </c>
    </row>
    <row r="1589" spans="1:6" x14ac:dyDescent="0.3">
      <c r="A1589" s="1" t="s">
        <v>71</v>
      </c>
      <c r="B1589" s="5" t="s">
        <v>2481</v>
      </c>
      <c r="C1589" s="1" t="s">
        <v>2482</v>
      </c>
      <c r="D1589" s="2">
        <v>666448.99999999988</v>
      </c>
      <c r="E1589" s="3">
        <v>0.25</v>
      </c>
      <c r="F1589" s="6">
        <f t="shared" si="26"/>
        <v>499900</v>
      </c>
    </row>
    <row r="1590" spans="1:6" x14ac:dyDescent="0.3">
      <c r="A1590" s="1" t="s">
        <v>71</v>
      </c>
      <c r="B1590" s="5" t="s">
        <v>2483</v>
      </c>
      <c r="C1590" s="1" t="s">
        <v>2484</v>
      </c>
      <c r="D1590" s="2">
        <v>498567.99999999994</v>
      </c>
      <c r="E1590" s="3">
        <v>0.25</v>
      </c>
      <c r="F1590" s="6">
        <f t="shared" si="26"/>
        <v>374000</v>
      </c>
    </row>
    <row r="1591" spans="1:6" x14ac:dyDescent="0.3">
      <c r="A1591" s="1" t="s">
        <v>71</v>
      </c>
      <c r="B1591" s="5" t="s">
        <v>2485</v>
      </c>
      <c r="C1591" s="1" t="s">
        <v>2486</v>
      </c>
      <c r="D1591" s="2">
        <v>651832.99999999988</v>
      </c>
      <c r="E1591" s="3">
        <v>0.25</v>
      </c>
      <c r="F1591" s="6">
        <f t="shared" si="26"/>
        <v>488900</v>
      </c>
    </row>
    <row r="1592" spans="1:6" x14ac:dyDescent="0.3">
      <c r="A1592" s="1" t="s">
        <v>71</v>
      </c>
      <c r="B1592" s="5" t="s">
        <v>2487</v>
      </c>
      <c r="C1592" s="1" t="s">
        <v>2488</v>
      </c>
      <c r="D1592" s="2">
        <v>526480.5</v>
      </c>
      <c r="E1592" s="3">
        <v>0.25</v>
      </c>
      <c r="F1592" s="6">
        <f t="shared" si="26"/>
        <v>394900</v>
      </c>
    </row>
    <row r="1593" spans="1:6" x14ac:dyDescent="0.3">
      <c r="A1593" s="1" t="s">
        <v>71</v>
      </c>
      <c r="B1593" s="5" t="s">
        <v>2491</v>
      </c>
      <c r="C1593" s="1" t="s">
        <v>2492</v>
      </c>
      <c r="D1593" s="2">
        <v>498567.99999999994</v>
      </c>
      <c r="E1593" s="3">
        <v>0.25</v>
      </c>
      <c r="F1593" s="6">
        <f t="shared" si="26"/>
        <v>374000</v>
      </c>
    </row>
    <row r="1594" spans="1:6" x14ac:dyDescent="0.3">
      <c r="A1594" s="1" t="s">
        <v>71</v>
      </c>
      <c r="B1594" s="5" t="s">
        <v>2567</v>
      </c>
      <c r="C1594" s="1" t="s">
        <v>2568</v>
      </c>
      <c r="D1594" s="2">
        <v>179248.99999999997</v>
      </c>
      <c r="E1594" s="3">
        <v>0.25</v>
      </c>
      <c r="F1594" s="6">
        <f t="shared" si="26"/>
        <v>134500</v>
      </c>
    </row>
    <row r="1595" spans="1:6" x14ac:dyDescent="0.3">
      <c r="A1595" s="1" t="s">
        <v>71</v>
      </c>
      <c r="B1595" s="5" t="s">
        <v>2573</v>
      </c>
      <c r="C1595" s="1" t="s">
        <v>2574</v>
      </c>
      <c r="D1595" s="2">
        <v>123829.99999999999</v>
      </c>
      <c r="E1595" s="3">
        <v>0.25</v>
      </c>
      <c r="F1595" s="6">
        <f t="shared" si="26"/>
        <v>92900</v>
      </c>
    </row>
    <row r="1596" spans="1:6" x14ac:dyDescent="0.3">
      <c r="A1596" s="1" t="s">
        <v>71</v>
      </c>
      <c r="B1596" s="5" t="s">
        <v>2601</v>
      </c>
      <c r="C1596" s="1" t="s">
        <v>2602</v>
      </c>
      <c r="D1596" s="2">
        <v>693041.99999999988</v>
      </c>
      <c r="E1596" s="3">
        <v>0.25</v>
      </c>
      <c r="F1596" s="6">
        <f t="shared" si="26"/>
        <v>519800</v>
      </c>
    </row>
    <row r="1597" spans="1:6" x14ac:dyDescent="0.3">
      <c r="A1597" s="1" t="s">
        <v>71</v>
      </c>
      <c r="B1597" s="5" t="s">
        <v>2607</v>
      </c>
      <c r="C1597" s="1" t="s">
        <v>2608</v>
      </c>
      <c r="D1597" s="2">
        <v>927303.99999999988</v>
      </c>
      <c r="E1597" s="3">
        <v>0.25</v>
      </c>
      <c r="F1597" s="6">
        <f t="shared" si="26"/>
        <v>695500</v>
      </c>
    </row>
    <row r="1598" spans="1:6" x14ac:dyDescent="0.3">
      <c r="A1598" s="1" t="s">
        <v>71</v>
      </c>
      <c r="B1598" s="5" t="s">
        <v>2663</v>
      </c>
      <c r="C1598" s="1" t="s">
        <v>2664</v>
      </c>
      <c r="D1598" s="2">
        <v>481718.99999999994</v>
      </c>
      <c r="E1598" s="3">
        <v>0.25</v>
      </c>
      <c r="F1598" s="6">
        <f t="shared" si="26"/>
        <v>361300</v>
      </c>
    </row>
    <row r="1599" spans="1:6" x14ac:dyDescent="0.3">
      <c r="A1599" s="1" t="s">
        <v>71</v>
      </c>
      <c r="B1599" s="5" t="s">
        <v>2900</v>
      </c>
      <c r="C1599" s="1" t="s">
        <v>2901</v>
      </c>
      <c r="D1599" s="2">
        <v>191631.99999999997</v>
      </c>
      <c r="E1599" s="3">
        <v>0.25</v>
      </c>
      <c r="F1599" s="6">
        <f t="shared" si="26"/>
        <v>143800</v>
      </c>
    </row>
    <row r="1600" spans="1:6" x14ac:dyDescent="0.3">
      <c r="A1600" s="1" t="s">
        <v>71</v>
      </c>
      <c r="B1600" s="5" t="s">
        <v>2939</v>
      </c>
      <c r="C1600" s="1" t="s">
        <v>2940</v>
      </c>
      <c r="D1600" s="2">
        <v>193052.99999999997</v>
      </c>
      <c r="E1600" s="3">
        <v>0.25</v>
      </c>
      <c r="F1600" s="6">
        <f t="shared" si="26"/>
        <v>144800</v>
      </c>
    </row>
    <row r="1601" spans="1:6" x14ac:dyDescent="0.3">
      <c r="A1601" s="1" t="s">
        <v>71</v>
      </c>
      <c r="B1601" s="5" t="s">
        <v>3003</v>
      </c>
      <c r="C1601" s="1" t="s">
        <v>3004</v>
      </c>
      <c r="D1601" s="2">
        <v>910150.49999999988</v>
      </c>
      <c r="E1601" s="3">
        <v>0.25</v>
      </c>
      <c r="F1601" s="6">
        <f t="shared" si="26"/>
        <v>682700</v>
      </c>
    </row>
    <row r="1602" spans="1:6" x14ac:dyDescent="0.3">
      <c r="A1602" s="1" t="s">
        <v>71</v>
      </c>
      <c r="B1602" s="5" t="s">
        <v>3005</v>
      </c>
      <c r="C1602" s="1" t="s">
        <v>3006</v>
      </c>
      <c r="D1602" s="2">
        <v>695985.49999999988</v>
      </c>
      <c r="E1602" s="3">
        <v>0.25</v>
      </c>
      <c r="F1602" s="6">
        <f t="shared" si="26"/>
        <v>522000</v>
      </c>
    </row>
    <row r="1603" spans="1:6" x14ac:dyDescent="0.3">
      <c r="A1603" s="1" t="s">
        <v>71</v>
      </c>
      <c r="B1603" s="5" t="s">
        <v>3023</v>
      </c>
      <c r="C1603" s="1" t="s">
        <v>3024</v>
      </c>
      <c r="D1603" s="2">
        <v>355655.99999999994</v>
      </c>
      <c r="E1603" s="3">
        <v>0.25</v>
      </c>
      <c r="F1603" s="6">
        <f t="shared" si="26"/>
        <v>266800</v>
      </c>
    </row>
    <row r="1604" spans="1:6" x14ac:dyDescent="0.3">
      <c r="A1604" s="1" t="s">
        <v>71</v>
      </c>
      <c r="B1604" s="5" t="s">
        <v>3064</v>
      </c>
      <c r="C1604" s="1" t="s">
        <v>3065</v>
      </c>
      <c r="D1604" s="2">
        <v>910150.49999999988</v>
      </c>
      <c r="E1604" s="3">
        <v>0.25</v>
      </c>
      <c r="F1604" s="6">
        <f t="shared" si="26"/>
        <v>682700</v>
      </c>
    </row>
    <row r="1605" spans="1:6" x14ac:dyDescent="0.3">
      <c r="A1605" s="1" t="s">
        <v>71</v>
      </c>
      <c r="B1605" s="5" t="s">
        <v>3072</v>
      </c>
      <c r="C1605" s="1" t="s">
        <v>3073</v>
      </c>
      <c r="D1605" s="2">
        <v>894113.49999999988</v>
      </c>
      <c r="E1605" s="3">
        <v>0.25</v>
      </c>
      <c r="F1605" s="6">
        <f t="shared" si="26"/>
        <v>670600</v>
      </c>
    </row>
    <row r="1606" spans="1:6" x14ac:dyDescent="0.3">
      <c r="A1606" s="1" t="s">
        <v>71</v>
      </c>
      <c r="B1606" s="5" t="s">
        <v>3076</v>
      </c>
      <c r="C1606" s="1" t="s">
        <v>3077</v>
      </c>
      <c r="D1606" s="2">
        <v>783478.49999999988</v>
      </c>
      <c r="E1606" s="3">
        <v>0.25</v>
      </c>
      <c r="F1606" s="6">
        <f t="shared" si="26"/>
        <v>587700</v>
      </c>
    </row>
    <row r="1607" spans="1:6" x14ac:dyDescent="0.3">
      <c r="A1607" s="1" t="s">
        <v>71</v>
      </c>
      <c r="B1607" s="5" t="s">
        <v>3078</v>
      </c>
      <c r="C1607" s="1" t="s">
        <v>3079</v>
      </c>
      <c r="D1607" s="2">
        <v>863054.49999999988</v>
      </c>
      <c r="E1607" s="3">
        <v>0.25</v>
      </c>
      <c r="F1607" s="6">
        <f t="shared" si="26"/>
        <v>647300</v>
      </c>
    </row>
    <row r="1608" spans="1:6" x14ac:dyDescent="0.3">
      <c r="A1608" s="1" t="s">
        <v>71</v>
      </c>
      <c r="B1608" s="5" t="s">
        <v>3082</v>
      </c>
      <c r="C1608" s="1" t="s">
        <v>3083</v>
      </c>
      <c r="D1608" s="2">
        <v>898782.49999999988</v>
      </c>
      <c r="E1608" s="3">
        <v>0.25</v>
      </c>
      <c r="F1608" s="6">
        <f t="shared" si="26"/>
        <v>674100</v>
      </c>
    </row>
    <row r="1609" spans="1:6" x14ac:dyDescent="0.3">
      <c r="A1609" s="1" t="s">
        <v>71</v>
      </c>
      <c r="B1609" s="5" t="s">
        <v>3084</v>
      </c>
      <c r="C1609" s="1" t="s">
        <v>3085</v>
      </c>
      <c r="D1609" s="2">
        <v>898782.49999999988</v>
      </c>
      <c r="E1609" s="3">
        <v>0.25</v>
      </c>
      <c r="F1609" s="6">
        <f t="shared" si="26"/>
        <v>674100</v>
      </c>
    </row>
    <row r="1610" spans="1:6" x14ac:dyDescent="0.3">
      <c r="A1610" s="1" t="s">
        <v>71</v>
      </c>
      <c r="B1610" s="5" t="s">
        <v>3086</v>
      </c>
      <c r="C1610" s="1" t="s">
        <v>3087</v>
      </c>
      <c r="D1610" s="2">
        <v>898782.49999999988</v>
      </c>
      <c r="E1610" s="3">
        <v>0.25</v>
      </c>
      <c r="F1610" s="6">
        <f t="shared" si="26"/>
        <v>674100</v>
      </c>
    </row>
    <row r="1611" spans="1:6" x14ac:dyDescent="0.3">
      <c r="A1611" s="1" t="s">
        <v>71</v>
      </c>
      <c r="B1611" s="5" t="s">
        <v>3090</v>
      </c>
      <c r="C1611" s="1" t="s">
        <v>3091</v>
      </c>
      <c r="D1611" s="2">
        <v>647163.99999999988</v>
      </c>
      <c r="E1611" s="3">
        <v>0.25</v>
      </c>
      <c r="F1611" s="6">
        <f t="shared" si="26"/>
        <v>485400</v>
      </c>
    </row>
    <row r="1612" spans="1:6" x14ac:dyDescent="0.3">
      <c r="A1612" s="1" t="s">
        <v>71</v>
      </c>
      <c r="B1612" s="5" t="s">
        <v>3096</v>
      </c>
      <c r="C1612" s="1" t="s">
        <v>3097</v>
      </c>
      <c r="D1612" s="2">
        <v>629299.99999999988</v>
      </c>
      <c r="E1612" s="3">
        <v>0.25</v>
      </c>
      <c r="F1612" s="6">
        <f t="shared" si="26"/>
        <v>472000</v>
      </c>
    </row>
    <row r="1613" spans="1:6" x14ac:dyDescent="0.3">
      <c r="A1613" s="1" t="s">
        <v>71</v>
      </c>
      <c r="B1613" s="5" t="s">
        <v>3139</v>
      </c>
      <c r="C1613" s="1" t="s">
        <v>3140</v>
      </c>
      <c r="D1613" s="2">
        <v>776474.99999999988</v>
      </c>
      <c r="E1613" s="3">
        <v>0.25</v>
      </c>
      <c r="F1613" s="6">
        <f t="shared" si="26"/>
        <v>582400</v>
      </c>
    </row>
    <row r="1614" spans="1:6" x14ac:dyDescent="0.3">
      <c r="A1614" s="1" t="s">
        <v>71</v>
      </c>
      <c r="B1614" s="5" t="s">
        <v>3195</v>
      </c>
      <c r="C1614" s="1" t="s">
        <v>3196</v>
      </c>
      <c r="D1614" s="2">
        <v>833010.49999999988</v>
      </c>
      <c r="E1614" s="3">
        <v>0.25</v>
      </c>
      <c r="F1614" s="6">
        <f t="shared" si="26"/>
        <v>624800</v>
      </c>
    </row>
    <row r="1615" spans="1:6" x14ac:dyDescent="0.3">
      <c r="A1615" s="1" t="s">
        <v>71</v>
      </c>
      <c r="B1615" s="5" t="s">
        <v>3203</v>
      </c>
      <c r="C1615" s="1" t="s">
        <v>3204</v>
      </c>
      <c r="D1615" s="2">
        <v>1177197</v>
      </c>
      <c r="E1615" s="3">
        <v>0.25</v>
      </c>
      <c r="F1615" s="6">
        <f t="shared" si="26"/>
        <v>882900</v>
      </c>
    </row>
    <row r="1616" spans="1:6" x14ac:dyDescent="0.3">
      <c r="A1616" s="1" t="s">
        <v>71</v>
      </c>
      <c r="B1616" s="5" t="s">
        <v>3219</v>
      </c>
      <c r="C1616" s="1" t="s">
        <v>3220</v>
      </c>
      <c r="D1616" s="2">
        <v>910150.49999999988</v>
      </c>
      <c r="E1616" s="3">
        <v>0.25</v>
      </c>
      <c r="F1616" s="6">
        <f t="shared" si="26"/>
        <v>682700</v>
      </c>
    </row>
    <row r="1617" spans="1:6" x14ac:dyDescent="0.3">
      <c r="A1617" s="1" t="s">
        <v>71</v>
      </c>
      <c r="B1617" s="5" t="s">
        <v>3242</v>
      </c>
      <c r="C1617" s="1" t="s">
        <v>3243</v>
      </c>
      <c r="D1617" s="2">
        <v>1177197</v>
      </c>
      <c r="E1617" s="3">
        <v>0.25</v>
      </c>
      <c r="F1617" s="6">
        <f t="shared" si="26"/>
        <v>882900</v>
      </c>
    </row>
    <row r="1618" spans="1:6" x14ac:dyDescent="0.3">
      <c r="A1618" s="1" t="s">
        <v>71</v>
      </c>
      <c r="B1618" s="5" t="s">
        <v>3244</v>
      </c>
      <c r="C1618" s="1" t="s">
        <v>3243</v>
      </c>
      <c r="D1618" s="2">
        <v>2354089.5</v>
      </c>
      <c r="E1618" s="3">
        <v>0.25</v>
      </c>
      <c r="F1618" s="6">
        <f t="shared" si="26"/>
        <v>1765600</v>
      </c>
    </row>
    <row r="1619" spans="1:6" x14ac:dyDescent="0.3">
      <c r="A1619" s="1" t="s">
        <v>71</v>
      </c>
      <c r="B1619" s="5" t="s">
        <v>3245</v>
      </c>
      <c r="C1619" s="1" t="s">
        <v>3243</v>
      </c>
      <c r="D1619" s="2">
        <v>910150.49999999988</v>
      </c>
      <c r="E1619" s="3">
        <v>0.25</v>
      </c>
      <c r="F1619" s="6">
        <f t="shared" si="26"/>
        <v>682700</v>
      </c>
    </row>
    <row r="1620" spans="1:6" x14ac:dyDescent="0.3">
      <c r="A1620" s="1" t="s">
        <v>71</v>
      </c>
      <c r="B1620" s="5" t="s">
        <v>3265</v>
      </c>
      <c r="C1620" s="1" t="s">
        <v>3266</v>
      </c>
      <c r="D1620" s="2">
        <v>910150.49999999988</v>
      </c>
      <c r="E1620" s="3">
        <v>0.25</v>
      </c>
      <c r="F1620" s="6">
        <f t="shared" si="26"/>
        <v>682700</v>
      </c>
    </row>
    <row r="1621" spans="1:6" x14ac:dyDescent="0.3">
      <c r="A1621" s="1" t="s">
        <v>71</v>
      </c>
      <c r="B1621" s="5" t="s">
        <v>3267</v>
      </c>
      <c r="C1621" s="1" t="s">
        <v>3243</v>
      </c>
      <c r="D1621" s="2">
        <v>1032660.9999999999</v>
      </c>
      <c r="E1621" s="3">
        <v>0.25</v>
      </c>
      <c r="F1621" s="6">
        <f t="shared" si="26"/>
        <v>774500</v>
      </c>
    </row>
    <row r="1622" spans="1:6" x14ac:dyDescent="0.3">
      <c r="A1622" s="1" t="s">
        <v>71</v>
      </c>
      <c r="B1622" s="5" t="s">
        <v>3268</v>
      </c>
      <c r="C1622" s="1" t="s">
        <v>3269</v>
      </c>
      <c r="D1622" s="2">
        <v>275471</v>
      </c>
      <c r="E1622" s="3">
        <v>0.25</v>
      </c>
      <c r="F1622" s="6">
        <f t="shared" si="26"/>
        <v>206700</v>
      </c>
    </row>
    <row r="1623" spans="1:6" x14ac:dyDescent="0.3">
      <c r="A1623" s="1" t="s">
        <v>71</v>
      </c>
      <c r="B1623" s="5" t="s">
        <v>3287</v>
      </c>
      <c r="C1623" s="1" t="s">
        <v>3288</v>
      </c>
      <c r="D1623" s="2">
        <v>1177197</v>
      </c>
      <c r="E1623" s="3">
        <v>0.25</v>
      </c>
      <c r="F1623" s="6">
        <f t="shared" si="26"/>
        <v>882900</v>
      </c>
    </row>
    <row r="1624" spans="1:6" x14ac:dyDescent="0.3">
      <c r="A1624" s="1" t="s">
        <v>71</v>
      </c>
      <c r="B1624" s="5" t="s">
        <v>3289</v>
      </c>
      <c r="C1624" s="1" t="s">
        <v>3290</v>
      </c>
      <c r="D1624" s="2">
        <v>910150.49999999988</v>
      </c>
      <c r="E1624" s="3">
        <v>0.25</v>
      </c>
      <c r="F1624" s="6">
        <f t="shared" ref="F1624:F1687" si="27">ROUNDUP(D1624*0.75,-2)</f>
        <v>682700</v>
      </c>
    </row>
    <row r="1625" spans="1:6" x14ac:dyDescent="0.3">
      <c r="A1625" s="1" t="s">
        <v>71</v>
      </c>
      <c r="B1625" s="5" t="s">
        <v>3305</v>
      </c>
      <c r="C1625" s="1" t="s">
        <v>3306</v>
      </c>
      <c r="D1625" s="2">
        <v>884775.49999999988</v>
      </c>
      <c r="E1625" s="3">
        <v>0.25</v>
      </c>
      <c r="F1625" s="6">
        <f t="shared" si="27"/>
        <v>663600</v>
      </c>
    </row>
    <row r="1626" spans="1:6" x14ac:dyDescent="0.3">
      <c r="A1626" s="1" t="s">
        <v>71</v>
      </c>
      <c r="B1626" s="5" t="s">
        <v>3307</v>
      </c>
      <c r="C1626" s="1" t="s">
        <v>3306</v>
      </c>
      <c r="D1626" s="2">
        <v>275471</v>
      </c>
      <c r="E1626" s="3">
        <v>0.25</v>
      </c>
      <c r="F1626" s="6">
        <f t="shared" si="27"/>
        <v>206700</v>
      </c>
    </row>
    <row r="1627" spans="1:6" x14ac:dyDescent="0.3">
      <c r="A1627" s="1" t="s">
        <v>71</v>
      </c>
      <c r="B1627" s="5" t="s">
        <v>3327</v>
      </c>
      <c r="C1627" s="1" t="s">
        <v>3328</v>
      </c>
      <c r="D1627" s="2">
        <v>863054.49999999988</v>
      </c>
      <c r="E1627" s="3">
        <v>0.25</v>
      </c>
      <c r="F1627" s="6">
        <f t="shared" si="27"/>
        <v>647300</v>
      </c>
    </row>
    <row r="1628" spans="1:6" x14ac:dyDescent="0.3">
      <c r="A1628" s="1" t="s">
        <v>71</v>
      </c>
      <c r="B1628" s="5" t="s">
        <v>3329</v>
      </c>
      <c r="C1628" s="1" t="s">
        <v>3328</v>
      </c>
      <c r="D1628" s="2">
        <v>1032660.9999999999</v>
      </c>
      <c r="E1628" s="3">
        <v>0.25</v>
      </c>
      <c r="F1628" s="6">
        <f t="shared" si="27"/>
        <v>774500</v>
      </c>
    </row>
    <row r="1629" spans="1:6" x14ac:dyDescent="0.3">
      <c r="A1629" s="1" t="s">
        <v>71</v>
      </c>
      <c r="B1629" s="5" t="s">
        <v>3334</v>
      </c>
      <c r="C1629" s="1" t="s">
        <v>3335</v>
      </c>
      <c r="D1629" s="2">
        <v>1138627</v>
      </c>
      <c r="E1629" s="3">
        <v>0.25</v>
      </c>
      <c r="F1629" s="6">
        <f t="shared" si="27"/>
        <v>854000</v>
      </c>
    </row>
    <row r="1630" spans="1:6" x14ac:dyDescent="0.3">
      <c r="A1630" s="1" t="s">
        <v>71</v>
      </c>
      <c r="B1630" s="5" t="s">
        <v>3336</v>
      </c>
      <c r="C1630" s="1" t="s">
        <v>3335</v>
      </c>
      <c r="D1630" s="2">
        <v>910150.49999999988</v>
      </c>
      <c r="E1630" s="3">
        <v>0.25</v>
      </c>
      <c r="F1630" s="6">
        <f t="shared" si="27"/>
        <v>682700</v>
      </c>
    </row>
    <row r="1631" spans="1:6" x14ac:dyDescent="0.3">
      <c r="A1631" s="1" t="s">
        <v>71</v>
      </c>
      <c r="B1631" s="5" t="s">
        <v>3347</v>
      </c>
      <c r="C1631" s="1" t="s">
        <v>3348</v>
      </c>
      <c r="D1631" s="2">
        <v>813014.99999999988</v>
      </c>
      <c r="E1631" s="3">
        <v>0.25</v>
      </c>
      <c r="F1631" s="6">
        <f t="shared" si="27"/>
        <v>609800</v>
      </c>
    </row>
    <row r="1632" spans="1:6" x14ac:dyDescent="0.3">
      <c r="A1632" s="1" t="s">
        <v>71</v>
      </c>
      <c r="B1632" s="5" t="s">
        <v>3362</v>
      </c>
      <c r="C1632" s="1" t="s">
        <v>3363</v>
      </c>
      <c r="D1632" s="2">
        <v>1052859.5</v>
      </c>
      <c r="E1632" s="3">
        <v>0.25</v>
      </c>
      <c r="F1632" s="6">
        <f t="shared" si="27"/>
        <v>789700</v>
      </c>
    </row>
    <row r="1633" spans="1:6" x14ac:dyDescent="0.3">
      <c r="A1633" s="1" t="s">
        <v>71</v>
      </c>
      <c r="B1633" s="5" t="s">
        <v>3413</v>
      </c>
      <c r="C1633" s="1" t="s">
        <v>3414</v>
      </c>
      <c r="D1633" s="2">
        <v>1180242</v>
      </c>
      <c r="E1633" s="3">
        <v>0.25</v>
      </c>
      <c r="F1633" s="6">
        <f t="shared" si="27"/>
        <v>885200</v>
      </c>
    </row>
    <row r="1634" spans="1:6" x14ac:dyDescent="0.3">
      <c r="A1634" s="1" t="s">
        <v>374</v>
      </c>
      <c r="B1634" s="5" t="s">
        <v>1361</v>
      </c>
      <c r="C1634" s="1" t="s">
        <v>1362</v>
      </c>
      <c r="D1634" s="2">
        <v>255069.49999999997</v>
      </c>
      <c r="E1634" s="3">
        <v>0.25</v>
      </c>
      <c r="F1634" s="6">
        <f t="shared" si="27"/>
        <v>191400</v>
      </c>
    </row>
    <row r="1635" spans="1:6" x14ac:dyDescent="0.3">
      <c r="A1635" s="1" t="s">
        <v>374</v>
      </c>
      <c r="B1635" s="5" t="s">
        <v>2808</v>
      </c>
      <c r="C1635" s="1" t="s">
        <v>2809</v>
      </c>
      <c r="D1635" s="2">
        <v>93887.499999999985</v>
      </c>
      <c r="E1635" s="3">
        <v>0.25</v>
      </c>
      <c r="F1635" s="6">
        <f t="shared" si="27"/>
        <v>70500</v>
      </c>
    </row>
    <row r="1636" spans="1:6" x14ac:dyDescent="0.3">
      <c r="A1636" s="1" t="s">
        <v>5</v>
      </c>
      <c r="B1636" s="5">
        <v>3115828001</v>
      </c>
      <c r="C1636" s="1" t="s">
        <v>6</v>
      </c>
      <c r="D1636" s="2">
        <v>252836.49999999997</v>
      </c>
      <c r="E1636" s="3">
        <v>0.25</v>
      </c>
      <c r="F1636" s="6">
        <f t="shared" si="27"/>
        <v>189700</v>
      </c>
    </row>
    <row r="1637" spans="1:6" x14ac:dyDescent="0.3">
      <c r="A1637" s="1" t="s">
        <v>7</v>
      </c>
      <c r="B1637" s="5">
        <v>3115879001</v>
      </c>
      <c r="C1637" s="1" t="s">
        <v>8</v>
      </c>
      <c r="D1637" s="2">
        <v>160268.49999999997</v>
      </c>
      <c r="E1637" s="3">
        <v>0.25</v>
      </c>
      <c r="F1637" s="6">
        <f t="shared" si="27"/>
        <v>120300</v>
      </c>
    </row>
    <row r="1638" spans="1:6" x14ac:dyDescent="0.3">
      <c r="A1638" s="1" t="s">
        <v>7</v>
      </c>
      <c r="B1638" s="5">
        <v>3335399001</v>
      </c>
      <c r="C1638" s="1" t="s">
        <v>9</v>
      </c>
      <c r="D1638" s="2">
        <v>190718.49999999997</v>
      </c>
      <c r="E1638" s="3">
        <v>0.25</v>
      </c>
      <c r="F1638" s="6">
        <f t="shared" si="27"/>
        <v>143100</v>
      </c>
    </row>
    <row r="1639" spans="1:6" x14ac:dyDescent="0.3">
      <c r="A1639" s="1" t="s">
        <v>7</v>
      </c>
      <c r="B1639" s="5">
        <v>3335402001</v>
      </c>
      <c r="C1639" s="1" t="s">
        <v>10</v>
      </c>
      <c r="D1639" s="2">
        <v>557945.5</v>
      </c>
      <c r="E1639" s="3">
        <v>0.25</v>
      </c>
      <c r="F1639" s="6">
        <f t="shared" si="27"/>
        <v>418500</v>
      </c>
    </row>
    <row r="1640" spans="1:6" x14ac:dyDescent="0.3">
      <c r="A1640" s="1" t="s">
        <v>7</v>
      </c>
      <c r="B1640" s="5">
        <v>4673484001</v>
      </c>
      <c r="C1640" s="1" t="s">
        <v>11</v>
      </c>
      <c r="D1640" s="2">
        <v>543735.5</v>
      </c>
      <c r="E1640" s="3">
        <v>0.25</v>
      </c>
      <c r="F1640" s="6">
        <f t="shared" si="27"/>
        <v>407900</v>
      </c>
    </row>
    <row r="1641" spans="1:6" x14ac:dyDescent="0.3">
      <c r="A1641" s="1" t="s">
        <v>7</v>
      </c>
      <c r="B1641" s="5">
        <v>4693116001</v>
      </c>
      <c r="C1641" s="1" t="s">
        <v>12</v>
      </c>
      <c r="D1641" s="2">
        <v>665027.99999999988</v>
      </c>
      <c r="E1641" s="3">
        <v>0.25</v>
      </c>
      <c r="F1641" s="6">
        <f t="shared" si="27"/>
        <v>498800</v>
      </c>
    </row>
    <row r="1642" spans="1:6" x14ac:dyDescent="0.3">
      <c r="A1642" s="1" t="s">
        <v>7</v>
      </c>
      <c r="B1642" s="5">
        <v>4693124001</v>
      </c>
      <c r="C1642" s="1" t="s">
        <v>13</v>
      </c>
      <c r="D1642" s="2">
        <v>377173.99999999994</v>
      </c>
      <c r="E1642" s="3">
        <v>0.25</v>
      </c>
      <c r="F1642" s="6">
        <f t="shared" si="27"/>
        <v>282900</v>
      </c>
    </row>
    <row r="1643" spans="1:6" x14ac:dyDescent="0.3">
      <c r="A1643" s="1" t="s">
        <v>7</v>
      </c>
      <c r="B1643" s="5">
        <v>4693132001</v>
      </c>
      <c r="C1643" s="1" t="s">
        <v>14</v>
      </c>
      <c r="D1643" s="2">
        <v>618134.99999999988</v>
      </c>
      <c r="E1643" s="3">
        <v>0.25</v>
      </c>
      <c r="F1643" s="6">
        <f t="shared" si="27"/>
        <v>463700</v>
      </c>
    </row>
    <row r="1644" spans="1:6" x14ac:dyDescent="0.3">
      <c r="A1644" s="1" t="s">
        <v>7</v>
      </c>
      <c r="B1644" s="5">
        <v>4716728001</v>
      </c>
      <c r="C1644" s="1" t="s">
        <v>15</v>
      </c>
      <c r="D1644" s="2">
        <v>413003.49999999994</v>
      </c>
      <c r="E1644" s="3">
        <v>0.25</v>
      </c>
      <c r="F1644" s="6">
        <f t="shared" si="27"/>
        <v>309800</v>
      </c>
    </row>
    <row r="1645" spans="1:6" x14ac:dyDescent="0.3">
      <c r="A1645" s="1" t="s">
        <v>7</v>
      </c>
      <c r="B1645" s="5">
        <v>4727878001</v>
      </c>
      <c r="C1645" s="1" t="s">
        <v>16</v>
      </c>
      <c r="D1645" s="2">
        <v>243295.49999999997</v>
      </c>
      <c r="E1645" s="3">
        <v>0.25</v>
      </c>
      <c r="F1645" s="6">
        <f t="shared" si="27"/>
        <v>182500</v>
      </c>
    </row>
    <row r="1646" spans="1:6" x14ac:dyDescent="0.3">
      <c r="A1646" s="1" t="s">
        <v>7</v>
      </c>
      <c r="B1646" s="5">
        <v>4906837001</v>
      </c>
      <c r="C1646" s="1" t="s">
        <v>17</v>
      </c>
      <c r="D1646" s="2">
        <v>426299.99999999994</v>
      </c>
      <c r="E1646" s="3">
        <v>0.25</v>
      </c>
      <c r="F1646" s="6">
        <f t="shared" si="27"/>
        <v>319800</v>
      </c>
    </row>
    <row r="1647" spans="1:6" x14ac:dyDescent="0.3">
      <c r="A1647" s="1" t="s">
        <v>7</v>
      </c>
      <c r="B1647" s="5">
        <v>4913850001</v>
      </c>
      <c r="C1647" s="1" t="s">
        <v>18</v>
      </c>
      <c r="D1647" s="2">
        <v>534600.5</v>
      </c>
      <c r="E1647" s="3">
        <v>0.25</v>
      </c>
      <c r="F1647" s="6">
        <f t="shared" si="27"/>
        <v>401000</v>
      </c>
    </row>
    <row r="1648" spans="1:6" x14ac:dyDescent="0.3">
      <c r="A1648" s="1" t="s">
        <v>7</v>
      </c>
      <c r="B1648" s="5">
        <v>4942078001</v>
      </c>
      <c r="C1648" s="1" t="s">
        <v>19</v>
      </c>
      <c r="D1648" s="2">
        <v>1118834.5</v>
      </c>
      <c r="E1648" s="3">
        <v>0.25</v>
      </c>
      <c r="F1648" s="6">
        <f t="shared" si="27"/>
        <v>839200</v>
      </c>
    </row>
    <row r="1649" spans="1:6" x14ac:dyDescent="0.3">
      <c r="A1649" s="1" t="s">
        <v>7</v>
      </c>
      <c r="B1649" s="5">
        <v>5015944001</v>
      </c>
      <c r="C1649" s="1" t="s">
        <v>20</v>
      </c>
      <c r="D1649" s="2">
        <v>359005.49999999994</v>
      </c>
      <c r="E1649" s="3">
        <v>0.25</v>
      </c>
      <c r="F1649" s="6">
        <f t="shared" si="27"/>
        <v>269300</v>
      </c>
    </row>
    <row r="1650" spans="1:6" x14ac:dyDescent="0.3">
      <c r="A1650" s="1" t="s">
        <v>7</v>
      </c>
      <c r="B1650" s="5">
        <v>5401020001</v>
      </c>
      <c r="C1650" s="1" t="s">
        <v>21</v>
      </c>
      <c r="D1650" s="2">
        <v>120074.49999999999</v>
      </c>
      <c r="E1650" s="3">
        <v>0.25</v>
      </c>
      <c r="F1650" s="6">
        <f t="shared" si="27"/>
        <v>90100</v>
      </c>
    </row>
    <row r="1651" spans="1:6" x14ac:dyDescent="0.3">
      <c r="A1651" s="1" t="s">
        <v>7</v>
      </c>
      <c r="B1651" s="5">
        <v>5401119001</v>
      </c>
      <c r="C1651" s="1" t="s">
        <v>22</v>
      </c>
      <c r="D1651" s="2">
        <v>257911.49999999997</v>
      </c>
      <c r="E1651" s="3">
        <v>0.25</v>
      </c>
      <c r="F1651" s="6">
        <f t="shared" si="27"/>
        <v>193500</v>
      </c>
    </row>
    <row r="1652" spans="1:6" x14ac:dyDescent="0.3">
      <c r="A1652" s="1" t="s">
        <v>7</v>
      </c>
      <c r="B1652" s="5">
        <v>5892791001</v>
      </c>
      <c r="C1652" s="1" t="s">
        <v>23</v>
      </c>
      <c r="D1652" s="2">
        <v>399909.99999999994</v>
      </c>
      <c r="E1652" s="3">
        <v>0.25</v>
      </c>
      <c r="F1652" s="6">
        <f t="shared" si="27"/>
        <v>300000</v>
      </c>
    </row>
    <row r="1653" spans="1:6" x14ac:dyDescent="0.3">
      <c r="A1653" s="1" t="s">
        <v>7</v>
      </c>
      <c r="B1653" s="5">
        <v>6365787001</v>
      </c>
      <c r="C1653" s="1" t="s">
        <v>24</v>
      </c>
      <c r="D1653" s="2">
        <v>745314.49999999988</v>
      </c>
      <c r="E1653" s="3">
        <v>0.25</v>
      </c>
      <c r="F1653" s="6">
        <f t="shared" si="27"/>
        <v>559000</v>
      </c>
    </row>
    <row r="1654" spans="1:6" x14ac:dyDescent="0.3">
      <c r="A1654" s="1" t="s">
        <v>7</v>
      </c>
      <c r="B1654" s="5">
        <v>6366236001</v>
      </c>
      <c r="C1654" s="1" t="s">
        <v>25</v>
      </c>
      <c r="D1654" s="2">
        <v>864576.99999999988</v>
      </c>
      <c r="E1654" s="3">
        <v>0.25</v>
      </c>
      <c r="F1654" s="6">
        <f t="shared" si="27"/>
        <v>648500</v>
      </c>
    </row>
    <row r="1655" spans="1:6" x14ac:dyDescent="0.3">
      <c r="A1655" s="1" t="s">
        <v>7</v>
      </c>
      <c r="B1655" s="5">
        <v>10103578001</v>
      </c>
      <c r="C1655" s="1" t="s">
        <v>26</v>
      </c>
      <c r="D1655" s="2">
        <v>127382.49999999999</v>
      </c>
      <c r="E1655" s="3">
        <v>0.25</v>
      </c>
      <c r="F1655" s="6">
        <f t="shared" si="27"/>
        <v>95600</v>
      </c>
    </row>
    <row r="1656" spans="1:6" x14ac:dyDescent="0.3">
      <c r="A1656" s="1" t="s">
        <v>7</v>
      </c>
      <c r="B1656" s="5">
        <v>10103586001</v>
      </c>
      <c r="C1656" s="1" t="s">
        <v>27</v>
      </c>
      <c r="D1656" s="2">
        <v>474512.49999999994</v>
      </c>
      <c r="E1656" s="3">
        <v>0.25</v>
      </c>
      <c r="F1656" s="6">
        <f t="shared" si="27"/>
        <v>355900</v>
      </c>
    </row>
    <row r="1657" spans="1:6" x14ac:dyDescent="0.3">
      <c r="A1657" s="1" t="s">
        <v>7</v>
      </c>
      <c r="B1657" s="5">
        <v>10109142001</v>
      </c>
      <c r="C1657" s="1" t="s">
        <v>28</v>
      </c>
      <c r="D1657" s="2">
        <v>79880.499999999985</v>
      </c>
      <c r="E1657" s="3">
        <v>0.25</v>
      </c>
      <c r="F1657" s="6">
        <f t="shared" si="27"/>
        <v>60000</v>
      </c>
    </row>
    <row r="1658" spans="1:6" x14ac:dyDescent="0.3">
      <c r="A1658" s="1" t="s">
        <v>7</v>
      </c>
      <c r="B1658" s="5">
        <v>10109886001</v>
      </c>
      <c r="C1658" s="1" t="s">
        <v>29</v>
      </c>
      <c r="D1658" s="2">
        <v>102007.49999999999</v>
      </c>
      <c r="E1658" s="3">
        <v>0.25</v>
      </c>
      <c r="F1658" s="6">
        <f t="shared" si="27"/>
        <v>76600</v>
      </c>
    </row>
    <row r="1659" spans="1:6" x14ac:dyDescent="0.3">
      <c r="A1659" s="1" t="s">
        <v>7</v>
      </c>
      <c r="B1659" s="5">
        <v>10128023001</v>
      </c>
      <c r="C1659" s="1" t="s">
        <v>30</v>
      </c>
      <c r="D1659" s="2">
        <v>170012.49999999997</v>
      </c>
      <c r="E1659" s="3">
        <v>0.25</v>
      </c>
      <c r="F1659" s="6">
        <f t="shared" si="27"/>
        <v>127600</v>
      </c>
    </row>
    <row r="1660" spans="1:6" x14ac:dyDescent="0.3">
      <c r="A1660" s="1" t="s">
        <v>7</v>
      </c>
      <c r="B1660" s="5">
        <v>10165921001</v>
      </c>
      <c r="C1660" s="1" t="s">
        <v>31</v>
      </c>
      <c r="D1660" s="2">
        <v>232637.99999999997</v>
      </c>
      <c r="E1660" s="3">
        <v>0.25</v>
      </c>
      <c r="F1660" s="6">
        <f t="shared" si="27"/>
        <v>174500</v>
      </c>
    </row>
    <row r="1661" spans="1:6" x14ac:dyDescent="0.3">
      <c r="A1661" s="1" t="s">
        <v>7</v>
      </c>
      <c r="B1661" s="5">
        <v>10197777001</v>
      </c>
      <c r="C1661" s="1" t="s">
        <v>32</v>
      </c>
      <c r="D1661" s="2">
        <v>115709.99999999999</v>
      </c>
      <c r="E1661" s="3">
        <v>0.25</v>
      </c>
      <c r="F1661" s="6">
        <f t="shared" si="27"/>
        <v>86800</v>
      </c>
    </row>
    <row r="1662" spans="1:6" x14ac:dyDescent="0.3">
      <c r="A1662" s="1" t="s">
        <v>7</v>
      </c>
      <c r="B1662" s="5">
        <v>10269638001</v>
      </c>
      <c r="C1662" s="1" t="s">
        <v>33</v>
      </c>
      <c r="D1662" s="2">
        <v>221675.99999999997</v>
      </c>
      <c r="E1662" s="3">
        <v>0.25</v>
      </c>
      <c r="F1662" s="6">
        <f t="shared" si="27"/>
        <v>166300</v>
      </c>
    </row>
    <row r="1663" spans="1:6" x14ac:dyDescent="0.3">
      <c r="A1663" s="1" t="s">
        <v>7</v>
      </c>
      <c r="B1663" s="5">
        <v>10602400001</v>
      </c>
      <c r="C1663" s="1" t="s">
        <v>34</v>
      </c>
      <c r="D1663" s="2">
        <v>274253</v>
      </c>
      <c r="E1663" s="3">
        <v>0.25</v>
      </c>
      <c r="F1663" s="6">
        <f t="shared" si="27"/>
        <v>205700</v>
      </c>
    </row>
    <row r="1664" spans="1:6" x14ac:dyDescent="0.3">
      <c r="A1664" s="1" t="s">
        <v>7</v>
      </c>
      <c r="B1664" s="5">
        <v>10708984001</v>
      </c>
      <c r="C1664" s="1" t="s">
        <v>35</v>
      </c>
      <c r="D1664" s="2">
        <v>298917.5</v>
      </c>
      <c r="E1664" s="3">
        <v>0.25</v>
      </c>
      <c r="F1664" s="6">
        <f t="shared" si="27"/>
        <v>224200</v>
      </c>
    </row>
    <row r="1665" spans="1:6" x14ac:dyDescent="0.3">
      <c r="A1665" s="1" t="s">
        <v>7</v>
      </c>
      <c r="B1665" s="5">
        <v>10775835001</v>
      </c>
      <c r="C1665" s="1" t="s">
        <v>36</v>
      </c>
      <c r="D1665" s="2">
        <v>893098.49999999988</v>
      </c>
      <c r="E1665" s="3">
        <v>0.25</v>
      </c>
      <c r="F1665" s="6">
        <f t="shared" si="27"/>
        <v>669900</v>
      </c>
    </row>
    <row r="1666" spans="1:6" x14ac:dyDescent="0.3">
      <c r="A1666" s="1" t="s">
        <v>7</v>
      </c>
      <c r="B1666" s="5">
        <v>10799050001</v>
      </c>
      <c r="C1666" s="1" t="s">
        <v>37</v>
      </c>
      <c r="D1666" s="2">
        <v>302672.99999999994</v>
      </c>
      <c r="E1666" s="3">
        <v>0.25</v>
      </c>
      <c r="F1666" s="6">
        <f t="shared" si="27"/>
        <v>227100</v>
      </c>
    </row>
    <row r="1667" spans="1:6" x14ac:dyDescent="0.3">
      <c r="A1667" s="1" t="s">
        <v>7</v>
      </c>
      <c r="B1667" s="5">
        <v>10799068001</v>
      </c>
      <c r="C1667" s="1" t="s">
        <v>38</v>
      </c>
      <c r="D1667" s="2">
        <v>373215.49999999994</v>
      </c>
      <c r="E1667" s="3">
        <v>0.25</v>
      </c>
      <c r="F1667" s="6">
        <f t="shared" si="27"/>
        <v>280000</v>
      </c>
    </row>
    <row r="1668" spans="1:6" x14ac:dyDescent="0.3">
      <c r="A1668" s="1" t="s">
        <v>7</v>
      </c>
      <c r="B1668" s="5">
        <v>10812846001</v>
      </c>
      <c r="C1668" s="1" t="s">
        <v>39</v>
      </c>
      <c r="D1668" s="2">
        <v>319927.99999999994</v>
      </c>
      <c r="E1668" s="3">
        <v>0.25</v>
      </c>
      <c r="F1668" s="6">
        <f t="shared" si="27"/>
        <v>240000</v>
      </c>
    </row>
    <row r="1669" spans="1:6" x14ac:dyDescent="0.3">
      <c r="A1669" s="1" t="s">
        <v>7</v>
      </c>
      <c r="B1669" s="5">
        <v>10837091001</v>
      </c>
      <c r="C1669" s="1" t="s">
        <v>40</v>
      </c>
      <c r="D1669" s="2">
        <v>225126.99999999997</v>
      </c>
      <c r="E1669" s="3">
        <v>0.25</v>
      </c>
      <c r="F1669" s="6">
        <f t="shared" si="27"/>
        <v>168900</v>
      </c>
    </row>
    <row r="1670" spans="1:6" x14ac:dyDescent="0.3">
      <c r="A1670" s="1" t="s">
        <v>7</v>
      </c>
      <c r="B1670" s="5">
        <v>10843555001</v>
      </c>
      <c r="C1670" s="1" t="s">
        <v>41</v>
      </c>
      <c r="D1670" s="2">
        <v>467001.49999999994</v>
      </c>
      <c r="E1670" s="3">
        <v>0.25</v>
      </c>
      <c r="F1670" s="6">
        <f t="shared" si="27"/>
        <v>350300</v>
      </c>
    </row>
    <row r="1671" spans="1:6" x14ac:dyDescent="0.3">
      <c r="A1671" s="1" t="s">
        <v>7</v>
      </c>
      <c r="B1671" s="5">
        <v>10901393001</v>
      </c>
      <c r="C1671" s="1" t="s">
        <v>42</v>
      </c>
      <c r="D1671" s="2">
        <v>264610.5</v>
      </c>
      <c r="E1671" s="3">
        <v>0.25</v>
      </c>
      <c r="F1671" s="6">
        <f t="shared" si="27"/>
        <v>198500</v>
      </c>
    </row>
    <row r="1672" spans="1:6" x14ac:dyDescent="0.3">
      <c r="A1672" s="1" t="s">
        <v>7</v>
      </c>
      <c r="B1672" s="5">
        <v>11047825001</v>
      </c>
      <c r="C1672" s="1" t="s">
        <v>43</v>
      </c>
      <c r="D1672" s="2">
        <v>889139.99999999988</v>
      </c>
      <c r="E1672" s="3">
        <v>0.25</v>
      </c>
      <c r="F1672" s="6">
        <f t="shared" si="27"/>
        <v>666900</v>
      </c>
    </row>
    <row r="1673" spans="1:6" x14ac:dyDescent="0.3">
      <c r="A1673" s="1" t="s">
        <v>7</v>
      </c>
      <c r="B1673" s="5">
        <v>11054589001</v>
      </c>
      <c r="C1673" s="1" t="s">
        <v>44</v>
      </c>
      <c r="D1673" s="2">
        <v>794237.49999999988</v>
      </c>
      <c r="E1673" s="3">
        <v>0.25</v>
      </c>
      <c r="F1673" s="6">
        <f t="shared" si="27"/>
        <v>595700</v>
      </c>
    </row>
    <row r="1674" spans="1:6" x14ac:dyDescent="0.3">
      <c r="A1674" s="1" t="s">
        <v>7</v>
      </c>
      <c r="B1674" s="5">
        <v>11088882001</v>
      </c>
      <c r="C1674" s="1" t="s">
        <v>45</v>
      </c>
      <c r="D1674" s="2">
        <v>1443532.9999999998</v>
      </c>
      <c r="E1674" s="3">
        <v>0.25</v>
      </c>
      <c r="F1674" s="6">
        <f t="shared" si="27"/>
        <v>1082700</v>
      </c>
    </row>
    <row r="1675" spans="1:6" x14ac:dyDescent="0.3">
      <c r="A1675" s="1" t="s">
        <v>7</v>
      </c>
      <c r="B1675" s="5">
        <v>11088947001</v>
      </c>
      <c r="C1675" s="1" t="s">
        <v>46</v>
      </c>
      <c r="D1675" s="2">
        <v>844276.99999999988</v>
      </c>
      <c r="E1675" s="3">
        <v>0.25</v>
      </c>
      <c r="F1675" s="6">
        <f t="shared" si="27"/>
        <v>633300</v>
      </c>
    </row>
    <row r="1676" spans="1:6" x14ac:dyDescent="0.3">
      <c r="A1676" s="1" t="s">
        <v>7</v>
      </c>
      <c r="B1676" s="5">
        <v>11089161001</v>
      </c>
      <c r="C1676" s="1" t="s">
        <v>47</v>
      </c>
      <c r="D1676" s="2">
        <v>578956</v>
      </c>
      <c r="E1676" s="3">
        <v>0.25</v>
      </c>
      <c r="F1676" s="6">
        <f t="shared" si="27"/>
        <v>434300</v>
      </c>
    </row>
    <row r="1677" spans="1:6" x14ac:dyDescent="0.3">
      <c r="A1677" s="1" t="s">
        <v>7</v>
      </c>
      <c r="B1677" s="5">
        <v>11093657910</v>
      </c>
      <c r="C1677" s="1" t="s">
        <v>48</v>
      </c>
      <c r="D1677" s="2">
        <v>1403338.9999999998</v>
      </c>
      <c r="E1677" s="3">
        <v>0.25</v>
      </c>
      <c r="F1677" s="6">
        <f t="shared" si="27"/>
        <v>1052600</v>
      </c>
    </row>
    <row r="1678" spans="1:6" x14ac:dyDescent="0.3">
      <c r="A1678" s="1" t="s">
        <v>7</v>
      </c>
      <c r="B1678" s="5">
        <v>11277073910</v>
      </c>
      <c r="C1678" s="1" t="s">
        <v>49</v>
      </c>
      <c r="D1678" s="2">
        <v>348652.49999999994</v>
      </c>
      <c r="E1678" s="3">
        <v>0.25</v>
      </c>
      <c r="F1678" s="6">
        <f t="shared" si="27"/>
        <v>261500</v>
      </c>
    </row>
    <row r="1679" spans="1:6" x14ac:dyDescent="0.3">
      <c r="A1679" s="1" t="s">
        <v>7</v>
      </c>
      <c r="B1679" s="5">
        <v>11332465001</v>
      </c>
      <c r="C1679" s="1" t="s">
        <v>50</v>
      </c>
      <c r="D1679" s="2">
        <v>191124.49999999997</v>
      </c>
      <c r="E1679" s="3">
        <v>0.25</v>
      </c>
      <c r="F1679" s="6">
        <f t="shared" si="27"/>
        <v>143400</v>
      </c>
    </row>
    <row r="1680" spans="1:6" x14ac:dyDescent="0.3">
      <c r="A1680" s="1" t="s">
        <v>7</v>
      </c>
      <c r="B1680" s="5">
        <v>11363735001</v>
      </c>
      <c r="C1680" s="1" t="s">
        <v>51</v>
      </c>
      <c r="D1680" s="2">
        <v>382451.99999999994</v>
      </c>
      <c r="E1680" s="3">
        <v>0.25</v>
      </c>
      <c r="F1680" s="6">
        <f t="shared" si="27"/>
        <v>286900</v>
      </c>
    </row>
    <row r="1681" spans="1:6" x14ac:dyDescent="0.3">
      <c r="A1681" s="1" t="s">
        <v>7</v>
      </c>
      <c r="B1681" s="5">
        <v>11365193001</v>
      </c>
      <c r="C1681" s="1" t="s">
        <v>52</v>
      </c>
      <c r="D1681" s="2">
        <v>1032762.4999999999</v>
      </c>
      <c r="E1681" s="3">
        <v>0.25</v>
      </c>
      <c r="F1681" s="6">
        <f t="shared" si="27"/>
        <v>774600</v>
      </c>
    </row>
    <row r="1682" spans="1:6" x14ac:dyDescent="0.3">
      <c r="A1682" s="1" t="s">
        <v>7</v>
      </c>
      <c r="B1682" s="5">
        <v>11376497001</v>
      </c>
      <c r="C1682" s="1" t="s">
        <v>53</v>
      </c>
      <c r="D1682" s="2">
        <v>365298.49999999994</v>
      </c>
      <c r="E1682" s="3">
        <v>0.25</v>
      </c>
      <c r="F1682" s="6">
        <f t="shared" si="27"/>
        <v>274000</v>
      </c>
    </row>
    <row r="1683" spans="1:6" x14ac:dyDescent="0.3">
      <c r="A1683" s="1" t="s">
        <v>7</v>
      </c>
      <c r="B1683" s="5">
        <v>11417240001</v>
      </c>
      <c r="C1683" s="1" t="s">
        <v>54</v>
      </c>
      <c r="D1683" s="2">
        <v>837171.99999999988</v>
      </c>
      <c r="E1683" s="3">
        <v>0.25</v>
      </c>
      <c r="F1683" s="6">
        <f t="shared" si="27"/>
        <v>627900</v>
      </c>
    </row>
    <row r="1684" spans="1:6" x14ac:dyDescent="0.3">
      <c r="A1684" s="1" t="s">
        <v>7</v>
      </c>
      <c r="B1684" s="5">
        <v>11418025001</v>
      </c>
      <c r="C1684" s="1" t="s">
        <v>55</v>
      </c>
      <c r="D1684" s="2">
        <v>311909.49999999994</v>
      </c>
      <c r="E1684" s="3">
        <v>0.25</v>
      </c>
      <c r="F1684" s="6">
        <f t="shared" si="27"/>
        <v>234000</v>
      </c>
    </row>
    <row r="1685" spans="1:6" x14ac:dyDescent="0.3">
      <c r="A1685" s="1" t="s">
        <v>7</v>
      </c>
      <c r="B1685" s="5">
        <v>11465007001</v>
      </c>
      <c r="C1685" s="1" t="s">
        <v>56</v>
      </c>
      <c r="D1685" s="2">
        <v>707353.49999999988</v>
      </c>
      <c r="E1685" s="3">
        <v>0.25</v>
      </c>
      <c r="F1685" s="6">
        <f t="shared" si="27"/>
        <v>530600</v>
      </c>
    </row>
    <row r="1686" spans="1:6" x14ac:dyDescent="0.3">
      <c r="A1686" s="1" t="s">
        <v>7</v>
      </c>
      <c r="B1686" s="5">
        <v>11483188001</v>
      </c>
      <c r="C1686" s="1" t="s">
        <v>57</v>
      </c>
      <c r="D1686" s="2">
        <v>785000.99999999988</v>
      </c>
      <c r="E1686" s="3">
        <v>0.25</v>
      </c>
      <c r="F1686" s="6">
        <f t="shared" si="27"/>
        <v>588800</v>
      </c>
    </row>
    <row r="1687" spans="1:6" x14ac:dyDescent="0.3">
      <c r="A1687" s="1" t="s">
        <v>7</v>
      </c>
      <c r="B1687" s="5">
        <v>11585029001</v>
      </c>
      <c r="C1687" s="1" t="s">
        <v>58</v>
      </c>
      <c r="D1687" s="2">
        <v>1052149</v>
      </c>
      <c r="E1687" s="3">
        <v>0.25</v>
      </c>
      <c r="F1687" s="6">
        <f t="shared" si="27"/>
        <v>789200</v>
      </c>
    </row>
    <row r="1688" spans="1:6" x14ac:dyDescent="0.3">
      <c r="A1688" s="1" t="s">
        <v>7</v>
      </c>
      <c r="B1688" s="5">
        <v>11603558001</v>
      </c>
      <c r="C1688" s="1" t="s">
        <v>59</v>
      </c>
      <c r="D1688" s="2">
        <v>461114.49999999994</v>
      </c>
      <c r="E1688" s="3">
        <v>0.25</v>
      </c>
      <c r="F1688" s="6">
        <f t="shared" ref="F1688:F1709" si="28">ROUNDUP(D1688*0.75,-2)</f>
        <v>345900</v>
      </c>
    </row>
    <row r="1689" spans="1:6" x14ac:dyDescent="0.3">
      <c r="A1689" s="1" t="s">
        <v>7</v>
      </c>
      <c r="B1689" s="5">
        <v>11644793001</v>
      </c>
      <c r="C1689" s="1" t="s">
        <v>60</v>
      </c>
      <c r="D1689" s="2">
        <v>981403.49999999988</v>
      </c>
      <c r="E1689" s="3">
        <v>0.25</v>
      </c>
      <c r="F1689" s="6">
        <f t="shared" si="28"/>
        <v>736100</v>
      </c>
    </row>
    <row r="1690" spans="1:6" x14ac:dyDescent="0.3">
      <c r="A1690" s="1" t="s">
        <v>7</v>
      </c>
      <c r="B1690" s="5">
        <v>11647229001</v>
      </c>
      <c r="C1690" s="1" t="s">
        <v>61</v>
      </c>
      <c r="D1690" s="2">
        <v>1356648.9999999998</v>
      </c>
      <c r="E1690" s="3">
        <v>0.25</v>
      </c>
      <c r="F1690" s="6">
        <f t="shared" si="28"/>
        <v>1017500</v>
      </c>
    </row>
    <row r="1691" spans="1:6" x14ac:dyDescent="0.3">
      <c r="A1691" s="1" t="s">
        <v>7</v>
      </c>
      <c r="B1691" s="5">
        <v>11684795910</v>
      </c>
      <c r="C1691" s="1" t="s">
        <v>62</v>
      </c>
      <c r="D1691" s="2">
        <v>1133755</v>
      </c>
      <c r="E1691" s="3">
        <v>0.25</v>
      </c>
      <c r="F1691" s="6">
        <f t="shared" si="28"/>
        <v>850400</v>
      </c>
    </row>
    <row r="1692" spans="1:6" x14ac:dyDescent="0.3">
      <c r="A1692" s="1" t="s">
        <v>7</v>
      </c>
      <c r="B1692" s="5">
        <v>11691112001</v>
      </c>
      <c r="C1692" s="1" t="s">
        <v>63</v>
      </c>
      <c r="D1692" s="2">
        <v>371185.49999999994</v>
      </c>
      <c r="E1692" s="3">
        <v>0.25</v>
      </c>
      <c r="F1692" s="6">
        <f t="shared" si="28"/>
        <v>278400</v>
      </c>
    </row>
    <row r="1693" spans="1:6" x14ac:dyDescent="0.3">
      <c r="A1693" s="1" t="s">
        <v>7</v>
      </c>
      <c r="B1693" s="5">
        <v>11697498001</v>
      </c>
      <c r="C1693" s="1" t="s">
        <v>12</v>
      </c>
      <c r="D1693" s="2">
        <v>605751.99999999988</v>
      </c>
      <c r="E1693" s="3">
        <v>0.25</v>
      </c>
      <c r="F1693" s="6">
        <f t="shared" si="28"/>
        <v>454400</v>
      </c>
    </row>
    <row r="1694" spans="1:6" x14ac:dyDescent="0.3">
      <c r="A1694" s="1" t="s">
        <v>7</v>
      </c>
      <c r="B1694" s="5">
        <v>11732650001</v>
      </c>
      <c r="C1694" s="1" t="s">
        <v>64</v>
      </c>
      <c r="D1694" s="2">
        <v>951156.49999999988</v>
      </c>
      <c r="E1694" s="3">
        <v>0.25</v>
      </c>
      <c r="F1694" s="6">
        <f t="shared" si="28"/>
        <v>713400</v>
      </c>
    </row>
    <row r="1695" spans="1:6" x14ac:dyDescent="0.3">
      <c r="A1695" s="1" t="s">
        <v>7</v>
      </c>
      <c r="B1695" s="5">
        <v>11796828001</v>
      </c>
      <c r="C1695" s="1" t="s">
        <v>65</v>
      </c>
      <c r="D1695" s="2">
        <v>487098.49999999994</v>
      </c>
      <c r="E1695" s="3">
        <v>0.25</v>
      </c>
      <c r="F1695" s="6">
        <f t="shared" si="28"/>
        <v>365400</v>
      </c>
    </row>
    <row r="1696" spans="1:6" x14ac:dyDescent="0.3">
      <c r="A1696" s="1" t="s">
        <v>7</v>
      </c>
      <c r="B1696" s="5">
        <v>11836145001</v>
      </c>
      <c r="C1696" s="1" t="s">
        <v>12</v>
      </c>
      <c r="D1696" s="2">
        <v>1480884.9999999998</v>
      </c>
      <c r="E1696" s="3">
        <v>0.25</v>
      </c>
      <c r="F1696" s="6">
        <f t="shared" si="28"/>
        <v>1110700</v>
      </c>
    </row>
    <row r="1697" spans="1:6" x14ac:dyDescent="0.3">
      <c r="A1697" s="1" t="s">
        <v>7</v>
      </c>
      <c r="B1697" s="5">
        <v>11836170001</v>
      </c>
      <c r="C1697" s="1" t="s">
        <v>66</v>
      </c>
      <c r="D1697" s="2">
        <v>283997</v>
      </c>
      <c r="E1697" s="3">
        <v>0.25</v>
      </c>
      <c r="F1697" s="6">
        <f t="shared" si="28"/>
        <v>213000</v>
      </c>
    </row>
    <row r="1698" spans="1:6" x14ac:dyDescent="0.3">
      <c r="A1698" s="1" t="s">
        <v>7</v>
      </c>
      <c r="B1698" s="5">
        <v>11867423001</v>
      </c>
      <c r="C1698" s="1" t="s">
        <v>67</v>
      </c>
      <c r="D1698" s="2">
        <v>753535.99999999988</v>
      </c>
      <c r="E1698" s="3">
        <v>0.25</v>
      </c>
      <c r="F1698" s="6">
        <f t="shared" si="28"/>
        <v>565200</v>
      </c>
    </row>
    <row r="1699" spans="1:6" x14ac:dyDescent="0.3">
      <c r="A1699" s="1" t="s">
        <v>7</v>
      </c>
      <c r="B1699" s="5">
        <v>11873580001</v>
      </c>
      <c r="C1699" s="1" t="s">
        <v>14</v>
      </c>
      <c r="D1699" s="2">
        <v>604940</v>
      </c>
      <c r="E1699" s="3">
        <v>0.25</v>
      </c>
      <c r="F1699" s="6">
        <f t="shared" si="28"/>
        <v>453800</v>
      </c>
    </row>
    <row r="1700" spans="1:6" x14ac:dyDescent="0.3">
      <c r="A1700" s="1" t="s">
        <v>7</v>
      </c>
      <c r="B1700" s="5">
        <v>11965085001</v>
      </c>
      <c r="C1700" s="1" t="s">
        <v>68</v>
      </c>
      <c r="D1700" s="2">
        <v>1039461.4999999999</v>
      </c>
      <c r="E1700" s="3">
        <v>0.25</v>
      </c>
      <c r="F1700" s="6">
        <f t="shared" si="28"/>
        <v>779600</v>
      </c>
    </row>
    <row r="1701" spans="1:6" x14ac:dyDescent="0.3">
      <c r="A1701" s="1" t="s">
        <v>7</v>
      </c>
      <c r="B1701" s="5">
        <v>12013819001</v>
      </c>
      <c r="C1701" s="1" t="s">
        <v>69</v>
      </c>
      <c r="D1701" s="2">
        <v>548100</v>
      </c>
      <c r="E1701" s="3">
        <v>0.25</v>
      </c>
      <c r="F1701" s="6">
        <f t="shared" si="28"/>
        <v>411100</v>
      </c>
    </row>
    <row r="1702" spans="1:6" x14ac:dyDescent="0.3">
      <c r="A1702" s="1" t="s">
        <v>7</v>
      </c>
      <c r="B1702" s="5">
        <v>12156792910</v>
      </c>
      <c r="C1702" s="1" t="s">
        <v>70</v>
      </c>
      <c r="D1702" s="2">
        <v>1167453</v>
      </c>
      <c r="E1702" s="3">
        <v>0.25</v>
      </c>
      <c r="F1702" s="6">
        <f t="shared" si="28"/>
        <v>875600</v>
      </c>
    </row>
    <row r="1703" spans="1:6" x14ac:dyDescent="0.3">
      <c r="A1703" s="1" t="s">
        <v>7</v>
      </c>
      <c r="B1703" s="5" t="s">
        <v>2120</v>
      </c>
      <c r="C1703" s="1" t="s">
        <v>2121</v>
      </c>
      <c r="D1703" s="2">
        <v>326017.99999999994</v>
      </c>
      <c r="E1703" s="3">
        <v>0.25</v>
      </c>
      <c r="F1703" s="6">
        <f t="shared" si="28"/>
        <v>244600</v>
      </c>
    </row>
    <row r="1704" spans="1:6" x14ac:dyDescent="0.3">
      <c r="A1704" s="1" t="s">
        <v>7</v>
      </c>
      <c r="B1704" s="5" t="s">
        <v>2122</v>
      </c>
      <c r="C1704" s="1" t="s">
        <v>2123</v>
      </c>
      <c r="D1704" s="2">
        <v>589207.5</v>
      </c>
      <c r="E1704" s="3">
        <v>0.25</v>
      </c>
      <c r="F1704" s="6">
        <f t="shared" si="28"/>
        <v>442000</v>
      </c>
    </row>
    <row r="1705" spans="1:6" x14ac:dyDescent="0.3">
      <c r="A1705" s="1" t="s">
        <v>7</v>
      </c>
      <c r="B1705" s="5" t="s">
        <v>2124</v>
      </c>
      <c r="C1705" s="1" t="s">
        <v>2125</v>
      </c>
      <c r="D1705" s="2">
        <v>326017.99999999994</v>
      </c>
      <c r="E1705" s="3">
        <v>0.25</v>
      </c>
      <c r="F1705" s="6">
        <f t="shared" si="28"/>
        <v>244600</v>
      </c>
    </row>
    <row r="1706" spans="1:6" x14ac:dyDescent="0.3">
      <c r="A1706" s="1" t="s">
        <v>7</v>
      </c>
      <c r="B1706" s="5" t="s">
        <v>2126</v>
      </c>
      <c r="C1706" s="1" t="s">
        <v>2127</v>
      </c>
      <c r="D1706" s="2">
        <v>589207.5</v>
      </c>
      <c r="E1706" s="3">
        <v>0.25</v>
      </c>
      <c r="F1706" s="6">
        <f t="shared" si="28"/>
        <v>442000</v>
      </c>
    </row>
    <row r="1707" spans="1:6" x14ac:dyDescent="0.3">
      <c r="A1707" s="1" t="s">
        <v>7</v>
      </c>
      <c r="B1707" s="5" t="s">
        <v>2128</v>
      </c>
      <c r="C1707" s="1" t="s">
        <v>2129</v>
      </c>
      <c r="D1707" s="2">
        <v>364689.49999999994</v>
      </c>
      <c r="E1707" s="3">
        <v>0.25</v>
      </c>
      <c r="F1707" s="6">
        <f t="shared" si="28"/>
        <v>273600</v>
      </c>
    </row>
    <row r="1708" spans="1:6" x14ac:dyDescent="0.3">
      <c r="A1708" s="1" t="s">
        <v>7</v>
      </c>
      <c r="B1708" s="5" t="s">
        <v>2130</v>
      </c>
      <c r="C1708" s="1" t="s">
        <v>2131</v>
      </c>
      <c r="D1708" s="2">
        <v>589207.5</v>
      </c>
      <c r="E1708" s="3">
        <v>0.25</v>
      </c>
      <c r="F1708" s="6">
        <f t="shared" si="28"/>
        <v>442000</v>
      </c>
    </row>
    <row r="1709" spans="1:6" x14ac:dyDescent="0.3">
      <c r="A1709" s="1" t="s">
        <v>7</v>
      </c>
      <c r="B1709" s="5" t="s">
        <v>2132</v>
      </c>
      <c r="C1709" s="1" t="s">
        <v>2133</v>
      </c>
      <c r="D1709" s="2">
        <v>304296.99999999994</v>
      </c>
      <c r="E1709" s="3">
        <v>0.25</v>
      </c>
      <c r="F1709" s="6">
        <f t="shared" si="28"/>
        <v>228300</v>
      </c>
    </row>
    <row r="1710" spans="1:6" x14ac:dyDescent="0.3">
      <c r="A1710" s="1" t="s">
        <v>374</v>
      </c>
      <c r="B1710" s="5" t="s">
        <v>375</v>
      </c>
      <c r="C1710" s="1" t="s">
        <v>376</v>
      </c>
      <c r="D1710" s="2">
        <v>244614.99999999997</v>
      </c>
      <c r="E1710" s="3">
        <v>0.3</v>
      </c>
      <c r="F1710" s="6">
        <f>ROUNDUP(D1710*0.7,-2)</f>
        <v>171300</v>
      </c>
    </row>
    <row r="1711" spans="1:6" x14ac:dyDescent="0.3">
      <c r="A1711" s="1" t="s">
        <v>374</v>
      </c>
      <c r="B1711" s="5" t="s">
        <v>719</v>
      </c>
      <c r="C1711" s="1" t="s">
        <v>720</v>
      </c>
      <c r="D1711" s="2">
        <v>292117</v>
      </c>
      <c r="E1711" s="3">
        <v>0.3</v>
      </c>
      <c r="F1711" s="6">
        <f>ROUNDUP(D1711*0.7,-2)</f>
        <v>204500</v>
      </c>
    </row>
    <row r="1712" spans="1:6" x14ac:dyDescent="0.3">
      <c r="A1712" s="1" t="s">
        <v>374</v>
      </c>
      <c r="B1712" s="5" t="s">
        <v>721</v>
      </c>
      <c r="C1712" s="1" t="s">
        <v>720</v>
      </c>
      <c r="D1712" s="2">
        <v>1001297.4999999999</v>
      </c>
      <c r="E1712" s="3">
        <v>0.3</v>
      </c>
      <c r="F1712" s="6">
        <f t="shared" ref="F1712:F1775" si="29">ROUNDUP(D1712*0.7,-2)</f>
        <v>701000</v>
      </c>
    </row>
    <row r="1713" spans="1:6" x14ac:dyDescent="0.3">
      <c r="A1713" s="1" t="s">
        <v>374</v>
      </c>
      <c r="B1713" s="5" t="s">
        <v>757</v>
      </c>
      <c r="C1713" s="1" t="s">
        <v>758</v>
      </c>
      <c r="D1713" s="2">
        <v>260854.99999999997</v>
      </c>
      <c r="E1713" s="3">
        <v>0.3</v>
      </c>
      <c r="F1713" s="6">
        <f t="shared" si="29"/>
        <v>182600</v>
      </c>
    </row>
    <row r="1714" spans="1:6" x14ac:dyDescent="0.3">
      <c r="A1714" s="1" t="s">
        <v>374</v>
      </c>
      <c r="B1714" s="5" t="s">
        <v>759</v>
      </c>
      <c r="C1714" s="1" t="s">
        <v>760</v>
      </c>
      <c r="D1714" s="2">
        <v>64452.499999999993</v>
      </c>
      <c r="E1714" s="3">
        <v>0.3</v>
      </c>
      <c r="F1714" s="6">
        <f t="shared" si="29"/>
        <v>45200</v>
      </c>
    </row>
    <row r="1715" spans="1:6" x14ac:dyDescent="0.3">
      <c r="A1715" s="1" t="s">
        <v>374</v>
      </c>
      <c r="B1715" s="5" t="s">
        <v>761</v>
      </c>
      <c r="C1715" s="1" t="s">
        <v>758</v>
      </c>
      <c r="D1715" s="2">
        <v>145449.5</v>
      </c>
      <c r="E1715" s="3">
        <v>0.3</v>
      </c>
      <c r="F1715" s="6">
        <f t="shared" si="29"/>
        <v>101900</v>
      </c>
    </row>
    <row r="1716" spans="1:6" x14ac:dyDescent="0.3">
      <c r="A1716" s="1" t="s">
        <v>374</v>
      </c>
      <c r="B1716" s="5" t="s">
        <v>778</v>
      </c>
      <c r="C1716" s="1" t="s">
        <v>779</v>
      </c>
      <c r="D1716" s="2">
        <v>30957.499999999996</v>
      </c>
      <c r="E1716" s="3">
        <v>0.3</v>
      </c>
      <c r="F1716" s="6">
        <f t="shared" si="29"/>
        <v>21700</v>
      </c>
    </row>
    <row r="1717" spans="1:6" x14ac:dyDescent="0.3">
      <c r="A1717" s="1" t="s">
        <v>374</v>
      </c>
      <c r="B1717" s="5" t="s">
        <v>780</v>
      </c>
      <c r="C1717" s="1" t="s">
        <v>781</v>
      </c>
      <c r="D1717" s="2">
        <v>171331.99999999997</v>
      </c>
      <c r="E1717" s="3">
        <v>0.3</v>
      </c>
      <c r="F1717" s="6">
        <f t="shared" si="29"/>
        <v>120000</v>
      </c>
    </row>
    <row r="1718" spans="1:6" x14ac:dyDescent="0.3">
      <c r="A1718" s="1" t="s">
        <v>374</v>
      </c>
      <c r="B1718" s="5" t="s">
        <v>782</v>
      </c>
      <c r="C1718" s="1" t="s">
        <v>781</v>
      </c>
      <c r="D1718" s="2">
        <v>90842.499999999985</v>
      </c>
      <c r="E1718" s="3">
        <v>0.3</v>
      </c>
      <c r="F1718" s="6">
        <f t="shared" si="29"/>
        <v>63600</v>
      </c>
    </row>
    <row r="1719" spans="1:6" x14ac:dyDescent="0.3">
      <c r="A1719" s="1" t="s">
        <v>374</v>
      </c>
      <c r="B1719" s="5" t="s">
        <v>853</v>
      </c>
      <c r="C1719" s="1" t="s">
        <v>854</v>
      </c>
      <c r="D1719" s="2">
        <v>104646.49999999999</v>
      </c>
      <c r="E1719" s="3">
        <v>0.3</v>
      </c>
      <c r="F1719" s="6">
        <f t="shared" si="29"/>
        <v>73300</v>
      </c>
    </row>
    <row r="1720" spans="1:6" x14ac:dyDescent="0.3">
      <c r="A1720" s="1" t="s">
        <v>374</v>
      </c>
      <c r="B1720" s="5" t="s">
        <v>985</v>
      </c>
      <c r="C1720" s="1" t="s">
        <v>986</v>
      </c>
      <c r="D1720" s="2">
        <v>186861.49999999997</v>
      </c>
      <c r="E1720" s="3">
        <v>0.3</v>
      </c>
      <c r="F1720" s="6">
        <f t="shared" si="29"/>
        <v>130900</v>
      </c>
    </row>
    <row r="1721" spans="1:6" x14ac:dyDescent="0.3">
      <c r="A1721" s="1" t="s">
        <v>374</v>
      </c>
      <c r="B1721" s="5" t="s">
        <v>1103</v>
      </c>
      <c r="C1721" s="1" t="s">
        <v>1104</v>
      </c>
      <c r="D1721" s="2">
        <v>48719.999999999993</v>
      </c>
      <c r="E1721" s="3">
        <v>0.3</v>
      </c>
      <c r="F1721" s="6">
        <f t="shared" si="29"/>
        <v>34200</v>
      </c>
    </row>
    <row r="1722" spans="1:6" x14ac:dyDescent="0.3">
      <c r="A1722" s="1" t="s">
        <v>374</v>
      </c>
      <c r="B1722" s="5" t="s">
        <v>1107</v>
      </c>
      <c r="C1722" s="1" t="s">
        <v>1108</v>
      </c>
      <c r="D1722" s="2">
        <v>86680.999999999985</v>
      </c>
      <c r="E1722" s="3">
        <v>0.3</v>
      </c>
      <c r="F1722" s="6">
        <f t="shared" si="29"/>
        <v>60700</v>
      </c>
    </row>
    <row r="1723" spans="1:6" x14ac:dyDescent="0.3">
      <c r="A1723" s="1" t="s">
        <v>374</v>
      </c>
      <c r="B1723" s="5" t="s">
        <v>1109</v>
      </c>
      <c r="C1723" s="1" t="s">
        <v>1108</v>
      </c>
      <c r="D1723" s="2">
        <v>301962.5</v>
      </c>
      <c r="E1723" s="3">
        <v>0.3</v>
      </c>
      <c r="F1723" s="6">
        <f t="shared" si="29"/>
        <v>211400</v>
      </c>
    </row>
    <row r="1724" spans="1:6" x14ac:dyDescent="0.3">
      <c r="A1724" s="1" t="s">
        <v>374</v>
      </c>
      <c r="B1724" s="5" t="s">
        <v>1124</v>
      </c>
      <c r="C1724" s="1" t="s">
        <v>1125</v>
      </c>
      <c r="D1724" s="2">
        <v>110228.99999999999</v>
      </c>
      <c r="E1724" s="3">
        <v>0.3</v>
      </c>
      <c r="F1724" s="6">
        <f t="shared" si="29"/>
        <v>77200</v>
      </c>
    </row>
    <row r="1725" spans="1:6" x14ac:dyDescent="0.3">
      <c r="A1725" s="1" t="s">
        <v>374</v>
      </c>
      <c r="B1725" s="5" t="s">
        <v>1136</v>
      </c>
      <c r="C1725" s="1" t="s">
        <v>1137</v>
      </c>
      <c r="D1725" s="2">
        <v>750084.99999999988</v>
      </c>
      <c r="E1725" s="3">
        <v>0.3</v>
      </c>
      <c r="F1725" s="6">
        <f t="shared" si="29"/>
        <v>525100</v>
      </c>
    </row>
    <row r="1726" spans="1:6" x14ac:dyDescent="0.3">
      <c r="A1726" s="1" t="s">
        <v>374</v>
      </c>
      <c r="B1726" s="5" t="s">
        <v>1142</v>
      </c>
      <c r="C1726" s="1" t="s">
        <v>1143</v>
      </c>
      <c r="D1726" s="2">
        <v>901624.49999999988</v>
      </c>
      <c r="E1726" s="3">
        <v>0.3</v>
      </c>
      <c r="F1726" s="6">
        <f t="shared" si="29"/>
        <v>631200</v>
      </c>
    </row>
    <row r="1727" spans="1:6" x14ac:dyDescent="0.3">
      <c r="A1727" s="1" t="s">
        <v>374</v>
      </c>
      <c r="B1727" s="5" t="s">
        <v>1214</v>
      </c>
      <c r="C1727" s="1" t="s">
        <v>1215</v>
      </c>
      <c r="D1727" s="2">
        <v>119871.49999999999</v>
      </c>
      <c r="E1727" s="3">
        <v>0.3</v>
      </c>
      <c r="F1727" s="6">
        <f t="shared" si="29"/>
        <v>84000</v>
      </c>
    </row>
    <row r="1728" spans="1:6" x14ac:dyDescent="0.3">
      <c r="A1728" s="1" t="s">
        <v>374</v>
      </c>
      <c r="B1728" s="5" t="s">
        <v>1265</v>
      </c>
      <c r="C1728" s="1" t="s">
        <v>1266</v>
      </c>
      <c r="D1728" s="2">
        <v>211424.49999999997</v>
      </c>
      <c r="E1728" s="3">
        <v>0.3</v>
      </c>
      <c r="F1728" s="6">
        <f t="shared" si="29"/>
        <v>148000</v>
      </c>
    </row>
    <row r="1729" spans="1:6" x14ac:dyDescent="0.3">
      <c r="A1729" s="1" t="s">
        <v>374</v>
      </c>
      <c r="B1729" s="5" t="s">
        <v>1275</v>
      </c>
      <c r="C1729" s="1" t="s">
        <v>1276</v>
      </c>
      <c r="D1729" s="2">
        <v>114491.99999999999</v>
      </c>
      <c r="E1729" s="3">
        <v>0.3</v>
      </c>
      <c r="F1729" s="6">
        <f t="shared" si="29"/>
        <v>80200</v>
      </c>
    </row>
    <row r="1730" spans="1:6" x14ac:dyDescent="0.3">
      <c r="A1730" s="1" t="s">
        <v>374</v>
      </c>
      <c r="B1730" s="5" t="s">
        <v>1333</v>
      </c>
      <c r="C1730" s="1" t="s">
        <v>1334</v>
      </c>
      <c r="D1730" s="2">
        <v>708266.99999999988</v>
      </c>
      <c r="E1730" s="3">
        <v>0.3</v>
      </c>
      <c r="F1730" s="6">
        <f t="shared" si="29"/>
        <v>495800</v>
      </c>
    </row>
    <row r="1731" spans="1:6" x14ac:dyDescent="0.3">
      <c r="A1731" s="1" t="s">
        <v>374</v>
      </c>
      <c r="B1731" s="5" t="s">
        <v>1360</v>
      </c>
      <c r="C1731" s="1" t="s">
        <v>1177</v>
      </c>
      <c r="D1731" s="2">
        <v>348449.49999999994</v>
      </c>
      <c r="E1731" s="3">
        <v>0.3</v>
      </c>
      <c r="F1731" s="6">
        <f t="shared" si="29"/>
        <v>244000</v>
      </c>
    </row>
    <row r="1732" spans="1:6" x14ac:dyDescent="0.3">
      <c r="A1732" s="1" t="s">
        <v>374</v>
      </c>
      <c r="B1732" s="5" t="s">
        <v>1371</v>
      </c>
      <c r="C1732" s="1" t="s">
        <v>1372</v>
      </c>
      <c r="D1732" s="2">
        <v>47400.499999999993</v>
      </c>
      <c r="E1732" s="3">
        <v>0.3</v>
      </c>
      <c r="F1732" s="6">
        <f t="shared" si="29"/>
        <v>33200</v>
      </c>
    </row>
    <row r="1733" spans="1:6" x14ac:dyDescent="0.3">
      <c r="A1733" s="1" t="s">
        <v>374</v>
      </c>
      <c r="B1733" s="5" t="s">
        <v>1373</v>
      </c>
      <c r="C1733" s="1" t="s">
        <v>1374</v>
      </c>
      <c r="D1733" s="2">
        <v>46892.999999999993</v>
      </c>
      <c r="E1733" s="3">
        <v>0.3</v>
      </c>
      <c r="F1733" s="6">
        <f t="shared" si="29"/>
        <v>32900</v>
      </c>
    </row>
    <row r="1734" spans="1:6" x14ac:dyDescent="0.3">
      <c r="A1734" s="1" t="s">
        <v>374</v>
      </c>
      <c r="B1734" s="5" t="s">
        <v>1377</v>
      </c>
      <c r="C1734" s="1" t="s">
        <v>1378</v>
      </c>
      <c r="D1734" s="2">
        <v>72674</v>
      </c>
      <c r="E1734" s="3">
        <v>0.3</v>
      </c>
      <c r="F1734" s="6">
        <f t="shared" si="29"/>
        <v>50900</v>
      </c>
    </row>
    <row r="1735" spans="1:6" x14ac:dyDescent="0.3">
      <c r="A1735" s="1" t="s">
        <v>374</v>
      </c>
      <c r="B1735" s="5" t="s">
        <v>1379</v>
      </c>
      <c r="C1735" s="1" t="s">
        <v>1378</v>
      </c>
      <c r="D1735" s="2">
        <v>28013.999999999996</v>
      </c>
      <c r="E1735" s="3">
        <v>0.3</v>
      </c>
      <c r="F1735" s="6">
        <f t="shared" si="29"/>
        <v>19700</v>
      </c>
    </row>
    <row r="1736" spans="1:6" x14ac:dyDescent="0.3">
      <c r="A1736" s="1" t="s">
        <v>374</v>
      </c>
      <c r="B1736" s="5" t="s">
        <v>1380</v>
      </c>
      <c r="C1736" s="1" t="s">
        <v>1378</v>
      </c>
      <c r="D1736" s="2">
        <v>69832</v>
      </c>
      <c r="E1736" s="3">
        <v>0.3</v>
      </c>
      <c r="F1736" s="6">
        <f t="shared" si="29"/>
        <v>48900</v>
      </c>
    </row>
    <row r="1737" spans="1:6" x14ac:dyDescent="0.3">
      <c r="A1737" s="1" t="s">
        <v>374</v>
      </c>
      <c r="B1737" s="5" t="s">
        <v>1384</v>
      </c>
      <c r="C1737" s="1" t="s">
        <v>1385</v>
      </c>
      <c r="D1737" s="2">
        <v>486083.49999999994</v>
      </c>
      <c r="E1737" s="3">
        <v>0.3</v>
      </c>
      <c r="F1737" s="6">
        <f t="shared" si="29"/>
        <v>340300</v>
      </c>
    </row>
    <row r="1738" spans="1:6" x14ac:dyDescent="0.3">
      <c r="A1738" s="1" t="s">
        <v>374</v>
      </c>
      <c r="B1738" s="5" t="s">
        <v>1390</v>
      </c>
      <c r="C1738" s="1" t="s">
        <v>1391</v>
      </c>
      <c r="D1738" s="2">
        <v>245020.99999999997</v>
      </c>
      <c r="E1738" s="3">
        <v>0.3</v>
      </c>
      <c r="F1738" s="6">
        <f t="shared" si="29"/>
        <v>171600</v>
      </c>
    </row>
    <row r="1739" spans="1:6" x14ac:dyDescent="0.3">
      <c r="A1739" s="1" t="s">
        <v>374</v>
      </c>
      <c r="B1739" s="5" t="s">
        <v>1392</v>
      </c>
      <c r="C1739" s="1" t="s">
        <v>1393</v>
      </c>
      <c r="D1739" s="2">
        <v>251922.99999999997</v>
      </c>
      <c r="E1739" s="3">
        <v>0.3</v>
      </c>
      <c r="F1739" s="6">
        <f t="shared" si="29"/>
        <v>176400</v>
      </c>
    </row>
    <row r="1740" spans="1:6" x14ac:dyDescent="0.3">
      <c r="A1740" s="1" t="s">
        <v>374</v>
      </c>
      <c r="B1740" s="5" t="s">
        <v>1398</v>
      </c>
      <c r="C1740" s="1" t="s">
        <v>1399</v>
      </c>
      <c r="D1740" s="2">
        <v>470147.99999999994</v>
      </c>
      <c r="E1740" s="3">
        <v>0.3</v>
      </c>
      <c r="F1740" s="6">
        <f t="shared" si="29"/>
        <v>329200</v>
      </c>
    </row>
    <row r="1741" spans="1:6" x14ac:dyDescent="0.3">
      <c r="A1741" s="1" t="s">
        <v>374</v>
      </c>
      <c r="B1741" s="5" t="s">
        <v>1400</v>
      </c>
      <c r="C1741" s="1" t="s">
        <v>1401</v>
      </c>
      <c r="D1741" s="2">
        <v>75820.499999999985</v>
      </c>
      <c r="E1741" s="3">
        <v>0.3</v>
      </c>
      <c r="F1741" s="6">
        <f t="shared" si="29"/>
        <v>53100</v>
      </c>
    </row>
    <row r="1742" spans="1:6" x14ac:dyDescent="0.3">
      <c r="A1742" s="1" t="s">
        <v>374</v>
      </c>
      <c r="B1742" s="5" t="s">
        <v>1408</v>
      </c>
      <c r="C1742" s="1" t="s">
        <v>1409</v>
      </c>
      <c r="D1742" s="2">
        <v>86782.499999999985</v>
      </c>
      <c r="E1742" s="3">
        <v>0.3</v>
      </c>
      <c r="F1742" s="6">
        <f t="shared" si="29"/>
        <v>60800</v>
      </c>
    </row>
    <row r="1743" spans="1:6" x14ac:dyDescent="0.3">
      <c r="A1743" s="1" t="s">
        <v>374</v>
      </c>
      <c r="B1743" s="5" t="s">
        <v>1410</v>
      </c>
      <c r="C1743" s="1" t="s">
        <v>1409</v>
      </c>
      <c r="D1743" s="2">
        <v>255881.49999999997</v>
      </c>
      <c r="E1743" s="3">
        <v>0.3</v>
      </c>
      <c r="F1743" s="6">
        <f t="shared" si="29"/>
        <v>179200</v>
      </c>
    </row>
    <row r="1744" spans="1:6" x14ac:dyDescent="0.3">
      <c r="A1744" s="1" t="s">
        <v>374</v>
      </c>
      <c r="B1744" s="5" t="s">
        <v>1411</v>
      </c>
      <c r="C1744" s="1" t="s">
        <v>1409</v>
      </c>
      <c r="D1744" s="2">
        <v>155802.49999999997</v>
      </c>
      <c r="E1744" s="3">
        <v>0.3</v>
      </c>
      <c r="F1744" s="6">
        <f t="shared" si="29"/>
        <v>109100</v>
      </c>
    </row>
    <row r="1745" spans="1:6" x14ac:dyDescent="0.3">
      <c r="A1745" s="1" t="s">
        <v>374</v>
      </c>
      <c r="B1745" s="5" t="s">
        <v>1425</v>
      </c>
      <c r="C1745" s="1" t="s">
        <v>1401</v>
      </c>
      <c r="D1745" s="2">
        <v>100383.49999999999</v>
      </c>
      <c r="E1745" s="3">
        <v>0.3</v>
      </c>
      <c r="F1745" s="6">
        <f t="shared" si="29"/>
        <v>70300</v>
      </c>
    </row>
    <row r="1746" spans="1:6" x14ac:dyDescent="0.3">
      <c r="A1746" s="1" t="s">
        <v>374</v>
      </c>
      <c r="B1746" s="5" t="s">
        <v>1426</v>
      </c>
      <c r="C1746" s="1" t="s">
        <v>1427</v>
      </c>
      <c r="D1746" s="2">
        <v>247152.49999999997</v>
      </c>
      <c r="E1746" s="3">
        <v>0.3</v>
      </c>
      <c r="F1746" s="6">
        <f t="shared" si="29"/>
        <v>173100</v>
      </c>
    </row>
    <row r="1747" spans="1:6" x14ac:dyDescent="0.3">
      <c r="A1747" s="1" t="s">
        <v>374</v>
      </c>
      <c r="B1747" s="5" t="s">
        <v>1428</v>
      </c>
      <c r="C1747" s="1" t="s">
        <v>1429</v>
      </c>
      <c r="D1747" s="2">
        <v>203811.99999999997</v>
      </c>
      <c r="E1747" s="3">
        <v>0.3</v>
      </c>
      <c r="F1747" s="6">
        <f t="shared" si="29"/>
        <v>142700</v>
      </c>
    </row>
    <row r="1748" spans="1:6" x14ac:dyDescent="0.3">
      <c r="A1748" s="1" t="s">
        <v>374</v>
      </c>
      <c r="B1748" s="5" t="s">
        <v>1434</v>
      </c>
      <c r="C1748" s="1" t="s">
        <v>1435</v>
      </c>
      <c r="D1748" s="2">
        <v>107589.99999999999</v>
      </c>
      <c r="E1748" s="3">
        <v>0.3</v>
      </c>
      <c r="F1748" s="6">
        <f t="shared" si="29"/>
        <v>75400</v>
      </c>
    </row>
    <row r="1749" spans="1:6" x14ac:dyDescent="0.3">
      <c r="A1749" s="1" t="s">
        <v>374</v>
      </c>
      <c r="B1749" s="5" t="s">
        <v>1438</v>
      </c>
      <c r="C1749" s="1" t="s">
        <v>1439</v>
      </c>
      <c r="D1749" s="2">
        <v>45776.499999999993</v>
      </c>
      <c r="E1749" s="3">
        <v>0.3</v>
      </c>
      <c r="F1749" s="6">
        <f t="shared" si="29"/>
        <v>32100</v>
      </c>
    </row>
    <row r="1750" spans="1:6" x14ac:dyDescent="0.3">
      <c r="A1750" s="1" t="s">
        <v>374</v>
      </c>
      <c r="B1750" s="5" t="s">
        <v>1440</v>
      </c>
      <c r="C1750" s="1" t="s">
        <v>1441</v>
      </c>
      <c r="D1750" s="2">
        <v>17153.5</v>
      </c>
      <c r="E1750" s="3">
        <v>0.3</v>
      </c>
      <c r="F1750" s="6">
        <f t="shared" si="29"/>
        <v>12100</v>
      </c>
    </row>
    <row r="1751" spans="1:6" x14ac:dyDescent="0.3">
      <c r="A1751" s="1" t="s">
        <v>374</v>
      </c>
      <c r="B1751" s="5" t="s">
        <v>1447</v>
      </c>
      <c r="C1751" s="1" t="s">
        <v>1401</v>
      </c>
      <c r="D1751" s="2">
        <v>16443</v>
      </c>
      <c r="E1751" s="3">
        <v>0.3</v>
      </c>
      <c r="F1751" s="6">
        <f t="shared" si="29"/>
        <v>11600</v>
      </c>
    </row>
    <row r="1752" spans="1:6" x14ac:dyDescent="0.3">
      <c r="A1752" s="1" t="s">
        <v>374</v>
      </c>
      <c r="B1752" s="5" t="s">
        <v>1448</v>
      </c>
      <c r="C1752" s="1" t="s">
        <v>1449</v>
      </c>
      <c r="D1752" s="2">
        <v>32276.999999999996</v>
      </c>
      <c r="E1752" s="3">
        <v>0.3</v>
      </c>
      <c r="F1752" s="6">
        <f t="shared" si="29"/>
        <v>22600</v>
      </c>
    </row>
    <row r="1753" spans="1:6" x14ac:dyDescent="0.3">
      <c r="A1753" s="1" t="s">
        <v>374</v>
      </c>
      <c r="B1753" s="5" t="s">
        <v>1450</v>
      </c>
      <c r="C1753" s="1" t="s">
        <v>1451</v>
      </c>
      <c r="D1753" s="2">
        <v>381436.99999999994</v>
      </c>
      <c r="E1753" s="3">
        <v>0.3</v>
      </c>
      <c r="F1753" s="6">
        <f t="shared" si="29"/>
        <v>267100</v>
      </c>
    </row>
    <row r="1754" spans="1:6" x14ac:dyDescent="0.3">
      <c r="A1754" s="1" t="s">
        <v>374</v>
      </c>
      <c r="B1754" s="5" t="s">
        <v>1452</v>
      </c>
      <c r="C1754" s="1" t="s">
        <v>1449</v>
      </c>
      <c r="D1754" s="2">
        <v>32276.999999999996</v>
      </c>
      <c r="E1754" s="3">
        <v>0.3</v>
      </c>
      <c r="F1754" s="6">
        <f t="shared" si="29"/>
        <v>22600</v>
      </c>
    </row>
    <row r="1755" spans="1:6" x14ac:dyDescent="0.3">
      <c r="A1755" s="1" t="s">
        <v>374</v>
      </c>
      <c r="B1755" s="5" t="s">
        <v>1455</v>
      </c>
      <c r="C1755" s="1" t="s">
        <v>1441</v>
      </c>
      <c r="D1755" s="2">
        <v>255779.99999999997</v>
      </c>
      <c r="E1755" s="3">
        <v>0.3</v>
      </c>
      <c r="F1755" s="6">
        <f t="shared" si="29"/>
        <v>179100</v>
      </c>
    </row>
    <row r="1756" spans="1:6" x14ac:dyDescent="0.3">
      <c r="A1756" s="1" t="s">
        <v>374</v>
      </c>
      <c r="B1756" s="5" t="s">
        <v>1464</v>
      </c>
      <c r="C1756" s="1" t="s">
        <v>1465</v>
      </c>
      <c r="D1756" s="2">
        <v>26897.499999999996</v>
      </c>
      <c r="E1756" s="3">
        <v>0.3</v>
      </c>
      <c r="F1756" s="6">
        <f t="shared" si="29"/>
        <v>18900</v>
      </c>
    </row>
    <row r="1757" spans="1:6" x14ac:dyDescent="0.3">
      <c r="A1757" s="1" t="s">
        <v>374</v>
      </c>
      <c r="B1757" s="5" t="s">
        <v>1466</v>
      </c>
      <c r="C1757" s="1" t="s">
        <v>1467</v>
      </c>
      <c r="D1757" s="2">
        <v>18168.5</v>
      </c>
      <c r="E1757" s="3">
        <v>0.3</v>
      </c>
      <c r="F1757" s="6">
        <f t="shared" si="29"/>
        <v>12800</v>
      </c>
    </row>
    <row r="1758" spans="1:6" x14ac:dyDescent="0.3">
      <c r="A1758" s="1" t="s">
        <v>374</v>
      </c>
      <c r="B1758" s="5" t="s">
        <v>1468</v>
      </c>
      <c r="C1758" s="1" t="s">
        <v>1467</v>
      </c>
      <c r="D1758" s="2">
        <v>61813.499999999993</v>
      </c>
      <c r="E1758" s="3">
        <v>0.3</v>
      </c>
      <c r="F1758" s="6">
        <f t="shared" si="29"/>
        <v>43300</v>
      </c>
    </row>
    <row r="1759" spans="1:6" x14ac:dyDescent="0.3">
      <c r="A1759" s="1" t="s">
        <v>374</v>
      </c>
      <c r="B1759" s="5" t="s">
        <v>1469</v>
      </c>
      <c r="C1759" s="1" t="s">
        <v>1467</v>
      </c>
      <c r="D1759" s="2">
        <v>33901</v>
      </c>
      <c r="E1759" s="3">
        <v>0.3</v>
      </c>
      <c r="F1759" s="6">
        <f t="shared" si="29"/>
        <v>23800</v>
      </c>
    </row>
    <row r="1760" spans="1:6" x14ac:dyDescent="0.3">
      <c r="A1760" s="1" t="s">
        <v>374</v>
      </c>
      <c r="B1760" s="5" t="s">
        <v>1470</v>
      </c>
      <c r="C1760" s="1" t="s">
        <v>1467</v>
      </c>
      <c r="D1760" s="2">
        <v>188789.99999999997</v>
      </c>
      <c r="E1760" s="3">
        <v>0.3</v>
      </c>
      <c r="F1760" s="6">
        <f t="shared" si="29"/>
        <v>132200</v>
      </c>
    </row>
    <row r="1761" spans="1:6" x14ac:dyDescent="0.3">
      <c r="A1761" s="1" t="s">
        <v>374</v>
      </c>
      <c r="B1761" s="5" t="s">
        <v>1471</v>
      </c>
      <c r="C1761" s="1" t="s">
        <v>1472</v>
      </c>
      <c r="D1761" s="2">
        <v>34510</v>
      </c>
      <c r="E1761" s="3">
        <v>0.3</v>
      </c>
      <c r="F1761" s="6">
        <f t="shared" si="29"/>
        <v>24200</v>
      </c>
    </row>
    <row r="1762" spans="1:6" x14ac:dyDescent="0.3">
      <c r="A1762" s="1" t="s">
        <v>374</v>
      </c>
      <c r="B1762" s="5" t="s">
        <v>1473</v>
      </c>
      <c r="C1762" s="1" t="s">
        <v>1421</v>
      </c>
      <c r="D1762" s="2">
        <v>127889.99999999999</v>
      </c>
      <c r="E1762" s="3">
        <v>0.3</v>
      </c>
      <c r="F1762" s="6">
        <f t="shared" si="29"/>
        <v>89600</v>
      </c>
    </row>
    <row r="1763" spans="1:6" x14ac:dyDescent="0.3">
      <c r="A1763" s="1" t="s">
        <v>374</v>
      </c>
      <c r="B1763" s="5" t="s">
        <v>1514</v>
      </c>
      <c r="C1763" s="1" t="s">
        <v>1515</v>
      </c>
      <c r="D1763" s="2">
        <v>160572.99999999997</v>
      </c>
      <c r="E1763" s="3">
        <v>0.3</v>
      </c>
      <c r="F1763" s="6">
        <f t="shared" si="29"/>
        <v>112500</v>
      </c>
    </row>
    <row r="1764" spans="1:6" x14ac:dyDescent="0.3">
      <c r="A1764" s="1" t="s">
        <v>374</v>
      </c>
      <c r="B1764" s="5" t="s">
        <v>1519</v>
      </c>
      <c r="C1764" s="1" t="s">
        <v>1520</v>
      </c>
      <c r="D1764" s="2">
        <v>18270</v>
      </c>
      <c r="E1764" s="3">
        <v>0.3</v>
      </c>
      <c r="F1764" s="6">
        <f t="shared" si="29"/>
        <v>12800</v>
      </c>
    </row>
    <row r="1765" spans="1:6" x14ac:dyDescent="0.3">
      <c r="A1765" s="1" t="s">
        <v>374</v>
      </c>
      <c r="B1765" s="5" t="s">
        <v>1541</v>
      </c>
      <c r="C1765" s="1" t="s">
        <v>1542</v>
      </c>
      <c r="D1765" s="2">
        <v>49125.999999999993</v>
      </c>
      <c r="E1765" s="3">
        <v>0.3</v>
      </c>
      <c r="F1765" s="6">
        <f t="shared" si="29"/>
        <v>34400</v>
      </c>
    </row>
    <row r="1766" spans="1:6" x14ac:dyDescent="0.3">
      <c r="A1766" s="1" t="s">
        <v>374</v>
      </c>
      <c r="B1766" s="5" t="s">
        <v>1543</v>
      </c>
      <c r="C1766" s="1" t="s">
        <v>1544</v>
      </c>
      <c r="D1766" s="2">
        <v>158238.49999999997</v>
      </c>
      <c r="E1766" s="3">
        <v>0.3</v>
      </c>
      <c r="F1766" s="6">
        <f t="shared" si="29"/>
        <v>110800</v>
      </c>
    </row>
    <row r="1767" spans="1:6" x14ac:dyDescent="0.3">
      <c r="A1767" s="1" t="s">
        <v>374</v>
      </c>
      <c r="B1767" s="5" t="s">
        <v>1551</v>
      </c>
      <c r="C1767" s="1" t="s">
        <v>1552</v>
      </c>
      <c r="D1767" s="2">
        <v>26795.999999999996</v>
      </c>
      <c r="E1767" s="3">
        <v>0.3</v>
      </c>
      <c r="F1767" s="6">
        <f t="shared" si="29"/>
        <v>18800</v>
      </c>
    </row>
    <row r="1768" spans="1:6" x14ac:dyDescent="0.3">
      <c r="A1768" s="1" t="s">
        <v>374</v>
      </c>
      <c r="B1768" s="5" t="s">
        <v>1571</v>
      </c>
      <c r="C1768" s="1" t="s">
        <v>1572</v>
      </c>
      <c r="D1768" s="2">
        <v>537341</v>
      </c>
      <c r="E1768" s="3">
        <v>0.3</v>
      </c>
      <c r="F1768" s="6">
        <f t="shared" si="29"/>
        <v>376200</v>
      </c>
    </row>
    <row r="1769" spans="1:6" x14ac:dyDescent="0.3">
      <c r="A1769" s="1" t="s">
        <v>374</v>
      </c>
      <c r="B1769" s="5" t="s">
        <v>1573</v>
      </c>
      <c r="C1769" s="1" t="s">
        <v>1572</v>
      </c>
      <c r="D1769" s="2">
        <v>706439.99999999988</v>
      </c>
      <c r="E1769" s="3">
        <v>0.3</v>
      </c>
      <c r="F1769" s="6">
        <f t="shared" si="29"/>
        <v>494600</v>
      </c>
    </row>
    <row r="1770" spans="1:6" x14ac:dyDescent="0.3">
      <c r="A1770" s="1" t="s">
        <v>374</v>
      </c>
      <c r="B1770" s="5" t="s">
        <v>1672</v>
      </c>
      <c r="C1770" s="1" t="s">
        <v>1673</v>
      </c>
      <c r="D1770" s="2">
        <v>136517.5</v>
      </c>
      <c r="E1770" s="3">
        <v>0.3</v>
      </c>
      <c r="F1770" s="6">
        <f t="shared" si="29"/>
        <v>95600</v>
      </c>
    </row>
    <row r="1771" spans="1:6" x14ac:dyDescent="0.3">
      <c r="A1771" s="1" t="s">
        <v>374</v>
      </c>
      <c r="B1771" s="5" t="s">
        <v>1686</v>
      </c>
      <c r="C1771" s="1" t="s">
        <v>1687</v>
      </c>
      <c r="D1771" s="2">
        <v>309168.99999999994</v>
      </c>
      <c r="E1771" s="3">
        <v>0.3</v>
      </c>
      <c r="F1771" s="6">
        <f t="shared" si="29"/>
        <v>216500</v>
      </c>
    </row>
    <row r="1772" spans="1:6" x14ac:dyDescent="0.3">
      <c r="A1772" s="1" t="s">
        <v>374</v>
      </c>
      <c r="B1772" s="5" t="s">
        <v>1688</v>
      </c>
      <c r="C1772" s="1" t="s">
        <v>1687</v>
      </c>
      <c r="D1772" s="2">
        <v>116217.49999999999</v>
      </c>
      <c r="E1772" s="3">
        <v>0.3</v>
      </c>
      <c r="F1772" s="6">
        <f t="shared" si="29"/>
        <v>81400</v>
      </c>
    </row>
    <row r="1773" spans="1:6" x14ac:dyDescent="0.3">
      <c r="A1773" s="1" t="s">
        <v>374</v>
      </c>
      <c r="B1773" s="5" t="s">
        <v>1689</v>
      </c>
      <c r="C1773" s="1" t="s">
        <v>1687</v>
      </c>
      <c r="D1773" s="2">
        <v>56332.499999999993</v>
      </c>
      <c r="E1773" s="3">
        <v>0.3</v>
      </c>
      <c r="F1773" s="6">
        <f t="shared" si="29"/>
        <v>39500</v>
      </c>
    </row>
    <row r="1774" spans="1:6" x14ac:dyDescent="0.3">
      <c r="A1774" s="1" t="s">
        <v>374</v>
      </c>
      <c r="B1774" s="5" t="s">
        <v>1690</v>
      </c>
      <c r="C1774" s="1" t="s">
        <v>1691</v>
      </c>
      <c r="D1774" s="2">
        <v>249791.49999999997</v>
      </c>
      <c r="E1774" s="3">
        <v>0.3</v>
      </c>
      <c r="F1774" s="6">
        <f t="shared" si="29"/>
        <v>174900</v>
      </c>
    </row>
    <row r="1775" spans="1:6" x14ac:dyDescent="0.3">
      <c r="A1775" s="1" t="s">
        <v>374</v>
      </c>
      <c r="B1775" s="5" t="s">
        <v>1692</v>
      </c>
      <c r="C1775" s="1" t="s">
        <v>1691</v>
      </c>
      <c r="D1775" s="2">
        <v>39483.499999999993</v>
      </c>
      <c r="E1775" s="3">
        <v>0.3</v>
      </c>
      <c r="F1775" s="6">
        <f t="shared" si="29"/>
        <v>27700</v>
      </c>
    </row>
    <row r="1776" spans="1:6" x14ac:dyDescent="0.3">
      <c r="A1776" s="1" t="s">
        <v>374</v>
      </c>
      <c r="B1776" s="5" t="s">
        <v>1693</v>
      </c>
      <c r="C1776" s="1" t="s">
        <v>1691</v>
      </c>
      <c r="D1776" s="2">
        <v>125250.99999999999</v>
      </c>
      <c r="E1776" s="3">
        <v>0.3</v>
      </c>
      <c r="F1776" s="6">
        <f t="shared" ref="F1776:F1839" si="30">ROUNDUP(D1776*0.7,-2)</f>
        <v>87700</v>
      </c>
    </row>
    <row r="1777" spans="1:6" x14ac:dyDescent="0.3">
      <c r="A1777" s="1" t="s">
        <v>374</v>
      </c>
      <c r="B1777" s="5" t="s">
        <v>1696</v>
      </c>
      <c r="C1777" s="1" t="s">
        <v>1697</v>
      </c>
      <c r="D1777" s="2">
        <v>179959.49999999997</v>
      </c>
      <c r="E1777" s="3">
        <v>0.3</v>
      </c>
      <c r="F1777" s="6">
        <f t="shared" si="30"/>
        <v>126000</v>
      </c>
    </row>
    <row r="1778" spans="1:6" x14ac:dyDescent="0.3">
      <c r="A1778" s="1" t="s">
        <v>374</v>
      </c>
      <c r="B1778" s="5" t="s">
        <v>1704</v>
      </c>
      <c r="C1778" s="1" t="s">
        <v>1705</v>
      </c>
      <c r="D1778" s="2">
        <v>986579.99999999988</v>
      </c>
      <c r="E1778" s="3">
        <v>0.3</v>
      </c>
      <c r="F1778" s="6">
        <f t="shared" si="30"/>
        <v>690700</v>
      </c>
    </row>
    <row r="1779" spans="1:6" x14ac:dyDescent="0.3">
      <c r="A1779" s="1" t="s">
        <v>374</v>
      </c>
      <c r="B1779" s="5" t="s">
        <v>1706</v>
      </c>
      <c r="C1779" s="1" t="s">
        <v>1705</v>
      </c>
      <c r="D1779" s="2">
        <v>338299.49999999994</v>
      </c>
      <c r="E1779" s="3">
        <v>0.3</v>
      </c>
      <c r="F1779" s="6">
        <f t="shared" si="30"/>
        <v>236900</v>
      </c>
    </row>
    <row r="1780" spans="1:6" x14ac:dyDescent="0.3">
      <c r="A1780" s="1" t="s">
        <v>374</v>
      </c>
      <c r="B1780" s="5" t="s">
        <v>1805</v>
      </c>
      <c r="C1780" s="1" t="s">
        <v>1806</v>
      </c>
      <c r="D1780" s="2">
        <v>145145</v>
      </c>
      <c r="E1780" s="3">
        <v>0.3</v>
      </c>
      <c r="F1780" s="6">
        <f t="shared" si="30"/>
        <v>101700</v>
      </c>
    </row>
    <row r="1781" spans="1:6" x14ac:dyDescent="0.3">
      <c r="A1781" s="1" t="s">
        <v>374</v>
      </c>
      <c r="B1781" s="5" t="s">
        <v>1807</v>
      </c>
      <c r="C1781" s="1" t="s">
        <v>1806</v>
      </c>
      <c r="D1781" s="2">
        <v>108807.99999999999</v>
      </c>
      <c r="E1781" s="3">
        <v>0.3</v>
      </c>
      <c r="F1781" s="6">
        <f t="shared" si="30"/>
        <v>76200</v>
      </c>
    </row>
    <row r="1782" spans="1:6" x14ac:dyDescent="0.3">
      <c r="A1782" s="1" t="s">
        <v>374</v>
      </c>
      <c r="B1782" s="5" t="s">
        <v>1808</v>
      </c>
      <c r="C1782" s="1" t="s">
        <v>1806</v>
      </c>
      <c r="D1782" s="2">
        <v>503947.49999999994</v>
      </c>
      <c r="E1782" s="3">
        <v>0.3</v>
      </c>
      <c r="F1782" s="6">
        <f t="shared" si="30"/>
        <v>352800</v>
      </c>
    </row>
    <row r="1783" spans="1:6" x14ac:dyDescent="0.3">
      <c r="A1783" s="1" t="s">
        <v>374</v>
      </c>
      <c r="B1783" s="5" t="s">
        <v>1815</v>
      </c>
      <c r="C1783" s="1" t="s">
        <v>1816</v>
      </c>
      <c r="D1783" s="2">
        <v>248674.99999999997</v>
      </c>
      <c r="E1783" s="3">
        <v>0.3</v>
      </c>
      <c r="F1783" s="6">
        <f t="shared" si="30"/>
        <v>174100</v>
      </c>
    </row>
    <row r="1784" spans="1:6" x14ac:dyDescent="0.3">
      <c r="A1784" s="1" t="s">
        <v>374</v>
      </c>
      <c r="B1784" s="5" t="s">
        <v>1876</v>
      </c>
      <c r="C1784" s="1" t="s">
        <v>1877</v>
      </c>
      <c r="D1784" s="2">
        <v>57347.499999999993</v>
      </c>
      <c r="E1784" s="3">
        <v>0.3</v>
      </c>
      <c r="F1784" s="6">
        <f t="shared" si="30"/>
        <v>40200</v>
      </c>
    </row>
    <row r="1785" spans="1:6" x14ac:dyDescent="0.3">
      <c r="A1785" s="1" t="s">
        <v>374</v>
      </c>
      <c r="B1785" s="5" t="s">
        <v>1878</v>
      </c>
      <c r="C1785" s="1" t="s">
        <v>1879</v>
      </c>
      <c r="D1785" s="2">
        <v>57347.499999999993</v>
      </c>
      <c r="E1785" s="3">
        <v>0.3</v>
      </c>
      <c r="F1785" s="6">
        <f t="shared" si="30"/>
        <v>40200</v>
      </c>
    </row>
    <row r="1786" spans="1:6" x14ac:dyDescent="0.3">
      <c r="A1786" s="1" t="s">
        <v>374</v>
      </c>
      <c r="B1786" s="5" t="s">
        <v>1880</v>
      </c>
      <c r="C1786" s="1" t="s">
        <v>1881</v>
      </c>
      <c r="D1786" s="2">
        <v>72674</v>
      </c>
      <c r="E1786" s="3">
        <v>0.3</v>
      </c>
      <c r="F1786" s="6">
        <f t="shared" si="30"/>
        <v>50900</v>
      </c>
    </row>
    <row r="1787" spans="1:6" x14ac:dyDescent="0.3">
      <c r="A1787" s="1" t="s">
        <v>374</v>
      </c>
      <c r="B1787" s="5" t="s">
        <v>1903</v>
      </c>
      <c r="C1787" s="1" t="s">
        <v>1904</v>
      </c>
      <c r="D1787" s="2">
        <v>224517.99999999997</v>
      </c>
      <c r="E1787" s="3">
        <v>0.3</v>
      </c>
      <c r="F1787" s="6">
        <f t="shared" si="30"/>
        <v>157200</v>
      </c>
    </row>
    <row r="1788" spans="1:6" x14ac:dyDescent="0.3">
      <c r="A1788" s="1" t="s">
        <v>374</v>
      </c>
      <c r="B1788" s="5" t="s">
        <v>1905</v>
      </c>
      <c r="C1788" s="1" t="s">
        <v>1904</v>
      </c>
      <c r="D1788" s="2">
        <v>954404.49999999988</v>
      </c>
      <c r="E1788" s="3">
        <v>0.3</v>
      </c>
      <c r="F1788" s="6">
        <f t="shared" si="30"/>
        <v>668100</v>
      </c>
    </row>
    <row r="1789" spans="1:6" x14ac:dyDescent="0.3">
      <c r="A1789" s="1" t="s">
        <v>374</v>
      </c>
      <c r="B1789" s="5" t="s">
        <v>1906</v>
      </c>
      <c r="C1789" s="1" t="s">
        <v>1904</v>
      </c>
      <c r="D1789" s="2">
        <v>447310.49999999994</v>
      </c>
      <c r="E1789" s="3">
        <v>0.3</v>
      </c>
      <c r="F1789" s="6">
        <f t="shared" si="30"/>
        <v>313200</v>
      </c>
    </row>
    <row r="1790" spans="1:6" x14ac:dyDescent="0.3">
      <c r="A1790" s="1" t="s">
        <v>374</v>
      </c>
      <c r="B1790" s="5" t="s">
        <v>1907</v>
      </c>
      <c r="C1790" s="1" t="s">
        <v>1904</v>
      </c>
      <c r="D1790" s="2">
        <v>131747</v>
      </c>
      <c r="E1790" s="3">
        <v>0.3</v>
      </c>
      <c r="F1790" s="6">
        <f t="shared" si="30"/>
        <v>92300</v>
      </c>
    </row>
    <row r="1791" spans="1:6" x14ac:dyDescent="0.3">
      <c r="A1791" s="1" t="s">
        <v>374</v>
      </c>
      <c r="B1791" s="5" t="s">
        <v>1926</v>
      </c>
      <c r="C1791" s="1" t="s">
        <v>1927</v>
      </c>
      <c r="D1791" s="2">
        <v>554900.5</v>
      </c>
      <c r="E1791" s="3">
        <v>0.3</v>
      </c>
      <c r="F1791" s="6">
        <f t="shared" si="30"/>
        <v>388500</v>
      </c>
    </row>
    <row r="1792" spans="1:6" x14ac:dyDescent="0.3">
      <c r="A1792" s="1" t="s">
        <v>374</v>
      </c>
      <c r="B1792" s="5" t="s">
        <v>1930</v>
      </c>
      <c r="C1792" s="1" t="s">
        <v>1929</v>
      </c>
      <c r="D1792" s="2">
        <v>76733.999999999985</v>
      </c>
      <c r="E1792" s="3">
        <v>0.3</v>
      </c>
      <c r="F1792" s="6">
        <f t="shared" si="30"/>
        <v>53800</v>
      </c>
    </row>
    <row r="1793" spans="1:6" x14ac:dyDescent="0.3">
      <c r="A1793" s="1" t="s">
        <v>374</v>
      </c>
      <c r="B1793" s="5" t="s">
        <v>1931</v>
      </c>
      <c r="C1793" s="1" t="s">
        <v>1879</v>
      </c>
      <c r="D1793" s="2">
        <v>69730.5</v>
      </c>
      <c r="E1793" s="3">
        <v>0.3</v>
      </c>
      <c r="F1793" s="6">
        <f t="shared" si="30"/>
        <v>48900</v>
      </c>
    </row>
    <row r="1794" spans="1:6" x14ac:dyDescent="0.3">
      <c r="A1794" s="1" t="s">
        <v>374</v>
      </c>
      <c r="B1794" s="5" t="s">
        <v>1932</v>
      </c>
      <c r="C1794" s="1" t="s">
        <v>1877</v>
      </c>
      <c r="D1794" s="2">
        <v>242381.99999999997</v>
      </c>
      <c r="E1794" s="3">
        <v>0.3</v>
      </c>
      <c r="F1794" s="6">
        <f t="shared" si="30"/>
        <v>169700</v>
      </c>
    </row>
    <row r="1795" spans="1:6" x14ac:dyDescent="0.3">
      <c r="A1795" s="1" t="s">
        <v>374</v>
      </c>
      <c r="B1795" s="5" t="s">
        <v>1946</v>
      </c>
      <c r="C1795" s="1" t="s">
        <v>1947</v>
      </c>
      <c r="D1795" s="2">
        <v>917356.99999999988</v>
      </c>
      <c r="E1795" s="3">
        <v>0.3</v>
      </c>
      <c r="F1795" s="6">
        <f t="shared" si="30"/>
        <v>642200</v>
      </c>
    </row>
    <row r="1796" spans="1:6" x14ac:dyDescent="0.3">
      <c r="A1796" s="1" t="s">
        <v>374</v>
      </c>
      <c r="B1796" s="5" t="s">
        <v>1963</v>
      </c>
      <c r="C1796" s="1" t="s">
        <v>1964</v>
      </c>
      <c r="D1796" s="2">
        <v>1052555</v>
      </c>
      <c r="E1796" s="3">
        <v>0.3</v>
      </c>
      <c r="F1796" s="6">
        <f t="shared" si="30"/>
        <v>736800</v>
      </c>
    </row>
    <row r="1797" spans="1:6" x14ac:dyDescent="0.3">
      <c r="A1797" s="1" t="s">
        <v>374</v>
      </c>
      <c r="B1797" s="5" t="s">
        <v>1965</v>
      </c>
      <c r="C1797" s="1" t="s">
        <v>1966</v>
      </c>
      <c r="D1797" s="2">
        <v>17052</v>
      </c>
      <c r="E1797" s="3">
        <v>0.3</v>
      </c>
      <c r="F1797" s="6">
        <f t="shared" si="30"/>
        <v>12000</v>
      </c>
    </row>
    <row r="1798" spans="1:6" x14ac:dyDescent="0.3">
      <c r="A1798" s="1" t="s">
        <v>374</v>
      </c>
      <c r="B1798" s="5" t="s">
        <v>1967</v>
      </c>
      <c r="C1798" s="1" t="s">
        <v>1966</v>
      </c>
      <c r="D1798" s="2">
        <v>65569</v>
      </c>
      <c r="E1798" s="3">
        <v>0.3</v>
      </c>
      <c r="F1798" s="6">
        <f t="shared" si="30"/>
        <v>45900</v>
      </c>
    </row>
    <row r="1799" spans="1:6" x14ac:dyDescent="0.3">
      <c r="A1799" s="1" t="s">
        <v>374</v>
      </c>
      <c r="B1799" s="5" t="s">
        <v>1968</v>
      </c>
      <c r="C1799" s="1" t="s">
        <v>1969</v>
      </c>
      <c r="D1799" s="2">
        <v>41919.499999999993</v>
      </c>
      <c r="E1799" s="3">
        <v>0.3</v>
      </c>
      <c r="F1799" s="6">
        <f t="shared" si="30"/>
        <v>29400</v>
      </c>
    </row>
    <row r="1800" spans="1:6" x14ac:dyDescent="0.3">
      <c r="A1800" s="1" t="s">
        <v>374</v>
      </c>
      <c r="B1800" s="5" t="s">
        <v>1974</v>
      </c>
      <c r="C1800" s="1" t="s">
        <v>1975</v>
      </c>
      <c r="D1800" s="2">
        <v>488722.49999999994</v>
      </c>
      <c r="E1800" s="3">
        <v>0.3</v>
      </c>
      <c r="F1800" s="6">
        <f t="shared" si="30"/>
        <v>342200</v>
      </c>
    </row>
    <row r="1801" spans="1:6" x14ac:dyDescent="0.3">
      <c r="A1801" s="1" t="s">
        <v>374</v>
      </c>
      <c r="B1801" s="5" t="s">
        <v>1980</v>
      </c>
      <c r="C1801" s="1" t="s">
        <v>1981</v>
      </c>
      <c r="D1801" s="2">
        <v>522420.49999999994</v>
      </c>
      <c r="E1801" s="3">
        <v>0.3</v>
      </c>
      <c r="F1801" s="6">
        <f t="shared" si="30"/>
        <v>365700</v>
      </c>
    </row>
    <row r="1802" spans="1:6" x14ac:dyDescent="0.3">
      <c r="A1802" s="1" t="s">
        <v>374</v>
      </c>
      <c r="B1802" s="5" t="s">
        <v>1984</v>
      </c>
      <c r="C1802" s="1" t="s">
        <v>1985</v>
      </c>
      <c r="D1802" s="2">
        <v>424878.99999999994</v>
      </c>
      <c r="E1802" s="3">
        <v>0.3</v>
      </c>
      <c r="F1802" s="6">
        <f t="shared" si="30"/>
        <v>297500</v>
      </c>
    </row>
    <row r="1803" spans="1:6" x14ac:dyDescent="0.3">
      <c r="A1803" s="1" t="s">
        <v>374</v>
      </c>
      <c r="B1803" s="5" t="s">
        <v>1989</v>
      </c>
      <c r="C1803" s="1" t="s">
        <v>1966</v>
      </c>
      <c r="D1803" s="2">
        <v>69730.5</v>
      </c>
      <c r="E1803" s="3">
        <v>0.3</v>
      </c>
      <c r="F1803" s="6">
        <f t="shared" si="30"/>
        <v>48900</v>
      </c>
    </row>
    <row r="1804" spans="1:6" x14ac:dyDescent="0.3">
      <c r="A1804" s="1" t="s">
        <v>374</v>
      </c>
      <c r="B1804" s="5" t="s">
        <v>1990</v>
      </c>
      <c r="C1804" s="1" t="s">
        <v>1966</v>
      </c>
      <c r="D1804" s="2">
        <v>40599.999999999993</v>
      </c>
      <c r="E1804" s="3">
        <v>0.3</v>
      </c>
      <c r="F1804" s="6">
        <f t="shared" si="30"/>
        <v>28500</v>
      </c>
    </row>
    <row r="1805" spans="1:6" x14ac:dyDescent="0.3">
      <c r="A1805" s="1" t="s">
        <v>374</v>
      </c>
      <c r="B1805" s="5" t="s">
        <v>1991</v>
      </c>
      <c r="C1805" s="1" t="s">
        <v>1992</v>
      </c>
      <c r="D1805" s="2">
        <v>829457.99999999988</v>
      </c>
      <c r="E1805" s="3">
        <v>0.3</v>
      </c>
      <c r="F1805" s="6">
        <f t="shared" si="30"/>
        <v>580700</v>
      </c>
    </row>
    <row r="1806" spans="1:6" x14ac:dyDescent="0.3">
      <c r="A1806" s="1" t="s">
        <v>374</v>
      </c>
      <c r="B1806" s="5" t="s">
        <v>1993</v>
      </c>
      <c r="C1806" s="1" t="s">
        <v>1994</v>
      </c>
      <c r="D1806" s="2">
        <v>349261.49999999994</v>
      </c>
      <c r="E1806" s="3">
        <v>0.3</v>
      </c>
      <c r="F1806" s="6">
        <f t="shared" si="30"/>
        <v>244500</v>
      </c>
    </row>
    <row r="1807" spans="1:6" x14ac:dyDescent="0.3">
      <c r="A1807" s="1" t="s">
        <v>374</v>
      </c>
      <c r="B1807" s="5" t="s">
        <v>2006</v>
      </c>
      <c r="C1807" s="1" t="s">
        <v>2007</v>
      </c>
      <c r="D1807" s="2">
        <v>33698</v>
      </c>
      <c r="E1807" s="3">
        <v>0.3</v>
      </c>
      <c r="F1807" s="6">
        <f t="shared" si="30"/>
        <v>23600</v>
      </c>
    </row>
    <row r="1808" spans="1:6" x14ac:dyDescent="0.3">
      <c r="A1808" s="1" t="s">
        <v>374</v>
      </c>
      <c r="B1808" s="5" t="s">
        <v>2008</v>
      </c>
      <c r="C1808" s="1" t="s">
        <v>1966</v>
      </c>
      <c r="D1808" s="2">
        <v>75516</v>
      </c>
      <c r="E1808" s="3">
        <v>0.3</v>
      </c>
      <c r="F1808" s="6">
        <f t="shared" si="30"/>
        <v>52900</v>
      </c>
    </row>
    <row r="1809" spans="1:6" x14ac:dyDescent="0.3">
      <c r="A1809" s="1" t="s">
        <v>374</v>
      </c>
      <c r="B1809" s="5" t="s">
        <v>2041</v>
      </c>
      <c r="C1809" s="1" t="s">
        <v>2042</v>
      </c>
      <c r="D1809" s="2">
        <v>599459</v>
      </c>
      <c r="E1809" s="3">
        <v>0.3</v>
      </c>
      <c r="F1809" s="6">
        <f t="shared" si="30"/>
        <v>419700</v>
      </c>
    </row>
    <row r="1810" spans="1:6" x14ac:dyDescent="0.3">
      <c r="A1810" s="1" t="s">
        <v>374</v>
      </c>
      <c r="B1810" s="5" t="s">
        <v>2048</v>
      </c>
      <c r="C1810" s="1" t="s">
        <v>2049</v>
      </c>
      <c r="D1810" s="2">
        <v>71151.5</v>
      </c>
      <c r="E1810" s="3">
        <v>0.3</v>
      </c>
      <c r="F1810" s="6">
        <f t="shared" si="30"/>
        <v>49900</v>
      </c>
    </row>
    <row r="1811" spans="1:6" x14ac:dyDescent="0.3">
      <c r="A1811" s="1" t="s">
        <v>374</v>
      </c>
      <c r="B1811" s="5" t="s">
        <v>2055</v>
      </c>
      <c r="C1811" s="1" t="s">
        <v>2056</v>
      </c>
      <c r="D1811" s="2">
        <v>937555.49999999988</v>
      </c>
      <c r="E1811" s="3">
        <v>0.3</v>
      </c>
      <c r="F1811" s="6">
        <f t="shared" si="30"/>
        <v>656300</v>
      </c>
    </row>
    <row r="1812" spans="1:6" x14ac:dyDescent="0.3">
      <c r="A1812" s="1" t="s">
        <v>374</v>
      </c>
      <c r="B1812" s="5" t="s">
        <v>2074</v>
      </c>
      <c r="C1812" s="1" t="s">
        <v>2075</v>
      </c>
      <c r="D1812" s="2">
        <v>62422.499999999993</v>
      </c>
      <c r="E1812" s="3">
        <v>0.3</v>
      </c>
      <c r="F1812" s="6">
        <f t="shared" si="30"/>
        <v>43700</v>
      </c>
    </row>
    <row r="1813" spans="1:6" x14ac:dyDescent="0.3">
      <c r="A1813" s="1" t="s">
        <v>374</v>
      </c>
      <c r="B1813" s="5" t="s">
        <v>2103</v>
      </c>
      <c r="C1813" s="1" t="s">
        <v>2104</v>
      </c>
      <c r="D1813" s="2">
        <v>215890.49999999997</v>
      </c>
      <c r="E1813" s="3">
        <v>0.3</v>
      </c>
      <c r="F1813" s="6">
        <f t="shared" si="30"/>
        <v>151200</v>
      </c>
    </row>
    <row r="1814" spans="1:6" x14ac:dyDescent="0.3">
      <c r="A1814" s="1" t="s">
        <v>374</v>
      </c>
      <c r="B1814" s="5" t="s">
        <v>2105</v>
      </c>
      <c r="C1814" s="1" t="s">
        <v>2106</v>
      </c>
      <c r="D1814" s="2">
        <v>54809.999999999993</v>
      </c>
      <c r="E1814" s="3">
        <v>0.3</v>
      </c>
      <c r="F1814" s="6">
        <f t="shared" si="30"/>
        <v>38400</v>
      </c>
    </row>
    <row r="1815" spans="1:6" x14ac:dyDescent="0.3">
      <c r="A1815" s="1" t="s">
        <v>374</v>
      </c>
      <c r="B1815" s="5" t="s">
        <v>2107</v>
      </c>
      <c r="C1815" s="1" t="s">
        <v>2106</v>
      </c>
      <c r="D1815" s="2">
        <v>159456.49999999997</v>
      </c>
      <c r="E1815" s="3">
        <v>0.3</v>
      </c>
      <c r="F1815" s="6">
        <f t="shared" si="30"/>
        <v>111700</v>
      </c>
    </row>
    <row r="1816" spans="1:6" x14ac:dyDescent="0.3">
      <c r="A1816" s="1" t="s">
        <v>374</v>
      </c>
      <c r="B1816" s="5" t="s">
        <v>2110</v>
      </c>
      <c r="C1816" s="1" t="s">
        <v>2111</v>
      </c>
      <c r="D1816" s="2">
        <v>103225.49999999999</v>
      </c>
      <c r="E1816" s="3">
        <v>0.3</v>
      </c>
      <c r="F1816" s="6">
        <f t="shared" si="30"/>
        <v>72300</v>
      </c>
    </row>
    <row r="1817" spans="1:6" x14ac:dyDescent="0.3">
      <c r="A1817" s="1" t="s">
        <v>374</v>
      </c>
      <c r="B1817" s="5" t="s">
        <v>2112</v>
      </c>
      <c r="C1817" s="1" t="s">
        <v>2113</v>
      </c>
      <c r="D1817" s="2">
        <v>57347.499999999993</v>
      </c>
      <c r="E1817" s="3">
        <v>0.3</v>
      </c>
      <c r="F1817" s="6">
        <f t="shared" si="30"/>
        <v>40200</v>
      </c>
    </row>
    <row r="1818" spans="1:6" x14ac:dyDescent="0.3">
      <c r="A1818" s="1" t="s">
        <v>374</v>
      </c>
      <c r="B1818" s="5" t="s">
        <v>2114</v>
      </c>
      <c r="C1818" s="1" t="s">
        <v>2115</v>
      </c>
      <c r="D1818" s="2">
        <v>85259.999999999985</v>
      </c>
      <c r="E1818" s="3">
        <v>0.3</v>
      </c>
      <c r="F1818" s="6">
        <f t="shared" si="30"/>
        <v>59700</v>
      </c>
    </row>
    <row r="1819" spans="1:6" x14ac:dyDescent="0.3">
      <c r="A1819" s="1" t="s">
        <v>374</v>
      </c>
      <c r="B1819" s="5" t="s">
        <v>2186</v>
      </c>
      <c r="C1819" s="1" t="s">
        <v>2187</v>
      </c>
      <c r="D1819" s="2">
        <v>59986.499999999993</v>
      </c>
      <c r="E1819" s="3">
        <v>0.3</v>
      </c>
      <c r="F1819" s="6">
        <f t="shared" si="30"/>
        <v>42000</v>
      </c>
    </row>
    <row r="1820" spans="1:6" x14ac:dyDescent="0.3">
      <c r="A1820" s="1" t="s">
        <v>374</v>
      </c>
      <c r="B1820" s="5" t="s">
        <v>2235</v>
      </c>
      <c r="C1820" s="1" t="s">
        <v>2236</v>
      </c>
      <c r="D1820" s="2">
        <v>102514.99999999999</v>
      </c>
      <c r="E1820" s="3">
        <v>0.3</v>
      </c>
      <c r="F1820" s="6">
        <f t="shared" si="30"/>
        <v>71800</v>
      </c>
    </row>
    <row r="1821" spans="1:6" x14ac:dyDescent="0.3">
      <c r="A1821" s="1" t="s">
        <v>374</v>
      </c>
      <c r="B1821" s="5" t="s">
        <v>2263</v>
      </c>
      <c r="C1821" s="1" t="s">
        <v>2236</v>
      </c>
      <c r="D1821" s="2">
        <v>16443</v>
      </c>
      <c r="E1821" s="3">
        <v>0.3</v>
      </c>
      <c r="F1821" s="6">
        <f t="shared" si="30"/>
        <v>11600</v>
      </c>
    </row>
    <row r="1822" spans="1:6" x14ac:dyDescent="0.3">
      <c r="A1822" s="1" t="s">
        <v>374</v>
      </c>
      <c r="B1822" s="5" t="s">
        <v>2304</v>
      </c>
      <c r="C1822" s="1" t="s">
        <v>2305</v>
      </c>
      <c r="D1822" s="2">
        <v>76733.999999999985</v>
      </c>
      <c r="E1822" s="3">
        <v>0.3</v>
      </c>
      <c r="F1822" s="6">
        <f t="shared" si="30"/>
        <v>53800</v>
      </c>
    </row>
    <row r="1823" spans="1:6" x14ac:dyDescent="0.3">
      <c r="A1823" s="1" t="s">
        <v>374</v>
      </c>
      <c r="B1823" s="5" t="s">
        <v>2308</v>
      </c>
      <c r="C1823" s="1" t="s">
        <v>2236</v>
      </c>
      <c r="D1823" s="2">
        <v>16443</v>
      </c>
      <c r="E1823" s="3">
        <v>0.3</v>
      </c>
      <c r="F1823" s="6">
        <f t="shared" si="30"/>
        <v>11600</v>
      </c>
    </row>
    <row r="1824" spans="1:6" x14ac:dyDescent="0.3">
      <c r="A1824" s="1" t="s">
        <v>374</v>
      </c>
      <c r="B1824" s="5" t="s">
        <v>2311</v>
      </c>
      <c r="C1824" s="1" t="s">
        <v>2312</v>
      </c>
      <c r="D1824" s="2">
        <v>25374.999999999996</v>
      </c>
      <c r="E1824" s="3">
        <v>0.3</v>
      </c>
      <c r="F1824" s="6">
        <f t="shared" si="30"/>
        <v>17800</v>
      </c>
    </row>
    <row r="1825" spans="1:6" x14ac:dyDescent="0.3">
      <c r="A1825" s="1" t="s">
        <v>374</v>
      </c>
      <c r="B1825" s="5" t="s">
        <v>2313</v>
      </c>
      <c r="C1825" s="1" t="s">
        <v>2314</v>
      </c>
      <c r="D1825" s="2">
        <v>65365.999999999993</v>
      </c>
      <c r="E1825" s="3">
        <v>0.3</v>
      </c>
      <c r="F1825" s="6">
        <f t="shared" si="30"/>
        <v>45800</v>
      </c>
    </row>
    <row r="1826" spans="1:6" x14ac:dyDescent="0.3">
      <c r="A1826" s="1" t="s">
        <v>374</v>
      </c>
      <c r="B1826" s="5" t="s">
        <v>2328</v>
      </c>
      <c r="C1826" s="1" t="s">
        <v>2329</v>
      </c>
      <c r="D1826" s="2">
        <v>107386.99999999999</v>
      </c>
      <c r="E1826" s="3">
        <v>0.3</v>
      </c>
      <c r="F1826" s="6">
        <f t="shared" si="30"/>
        <v>75200</v>
      </c>
    </row>
    <row r="1827" spans="1:6" x14ac:dyDescent="0.3">
      <c r="A1827" s="1" t="s">
        <v>374</v>
      </c>
      <c r="B1827" s="5" t="s">
        <v>2336</v>
      </c>
      <c r="C1827" s="1" t="s">
        <v>2337</v>
      </c>
      <c r="D1827" s="2">
        <v>52881.499999999993</v>
      </c>
      <c r="E1827" s="3">
        <v>0.3</v>
      </c>
      <c r="F1827" s="6">
        <f t="shared" si="30"/>
        <v>37100</v>
      </c>
    </row>
    <row r="1828" spans="1:6" x14ac:dyDescent="0.3">
      <c r="A1828" s="1" t="s">
        <v>374</v>
      </c>
      <c r="B1828" s="5" t="s">
        <v>2338</v>
      </c>
      <c r="C1828" s="1" t="s">
        <v>2339</v>
      </c>
      <c r="D1828" s="2">
        <v>69730.5</v>
      </c>
      <c r="E1828" s="3">
        <v>0.3</v>
      </c>
      <c r="F1828" s="6">
        <f t="shared" si="30"/>
        <v>48900</v>
      </c>
    </row>
    <row r="1829" spans="1:6" x14ac:dyDescent="0.3">
      <c r="A1829" s="1" t="s">
        <v>374</v>
      </c>
      <c r="B1829" s="5" t="s">
        <v>2346</v>
      </c>
      <c r="C1829" s="1" t="s">
        <v>2347</v>
      </c>
      <c r="D1829" s="2">
        <v>480805.49999999994</v>
      </c>
      <c r="E1829" s="3">
        <v>0.3</v>
      </c>
      <c r="F1829" s="6">
        <f t="shared" si="30"/>
        <v>336600</v>
      </c>
    </row>
    <row r="1830" spans="1:6" x14ac:dyDescent="0.3">
      <c r="A1830" s="1" t="s">
        <v>374</v>
      </c>
      <c r="B1830" s="5" t="s">
        <v>2353</v>
      </c>
      <c r="C1830" s="1" t="s">
        <v>2354</v>
      </c>
      <c r="D1830" s="2">
        <v>304905.99999999994</v>
      </c>
      <c r="E1830" s="3">
        <v>0.3</v>
      </c>
      <c r="F1830" s="6">
        <f t="shared" si="30"/>
        <v>213500</v>
      </c>
    </row>
    <row r="1831" spans="1:6" x14ac:dyDescent="0.3">
      <c r="A1831" s="1" t="s">
        <v>374</v>
      </c>
      <c r="B1831" s="5" t="s">
        <v>2365</v>
      </c>
      <c r="C1831" s="1" t="s">
        <v>2366</v>
      </c>
      <c r="D1831" s="2">
        <v>62929.999999999993</v>
      </c>
      <c r="E1831" s="3">
        <v>0.3</v>
      </c>
      <c r="F1831" s="6">
        <f t="shared" si="30"/>
        <v>44100</v>
      </c>
    </row>
    <row r="1832" spans="1:6" x14ac:dyDescent="0.3">
      <c r="A1832" s="1" t="s">
        <v>374</v>
      </c>
      <c r="B1832" s="5" t="s">
        <v>2530</v>
      </c>
      <c r="C1832" s="1" t="s">
        <v>2531</v>
      </c>
      <c r="D1832" s="2">
        <v>38062.499999999993</v>
      </c>
      <c r="E1832" s="3">
        <v>0.3</v>
      </c>
      <c r="F1832" s="6">
        <f t="shared" si="30"/>
        <v>26700</v>
      </c>
    </row>
    <row r="1833" spans="1:6" x14ac:dyDescent="0.3">
      <c r="A1833" s="1" t="s">
        <v>374</v>
      </c>
      <c r="B1833" s="5" t="s">
        <v>2534</v>
      </c>
      <c r="C1833" s="1" t="s">
        <v>2535</v>
      </c>
      <c r="D1833" s="2">
        <v>139664</v>
      </c>
      <c r="E1833" s="3">
        <v>0.3</v>
      </c>
      <c r="F1833" s="6">
        <f t="shared" si="30"/>
        <v>97800</v>
      </c>
    </row>
    <row r="1834" spans="1:6" x14ac:dyDescent="0.3">
      <c r="A1834" s="1" t="s">
        <v>374</v>
      </c>
      <c r="B1834" s="5" t="s">
        <v>2536</v>
      </c>
      <c r="C1834" s="1" t="s">
        <v>2537</v>
      </c>
      <c r="D1834" s="2">
        <v>40599.999999999993</v>
      </c>
      <c r="E1834" s="3">
        <v>0.3</v>
      </c>
      <c r="F1834" s="6">
        <f t="shared" si="30"/>
        <v>28500</v>
      </c>
    </row>
    <row r="1835" spans="1:6" x14ac:dyDescent="0.3">
      <c r="A1835" s="1" t="s">
        <v>374</v>
      </c>
      <c r="B1835" s="5" t="s">
        <v>2551</v>
      </c>
      <c r="C1835" s="1" t="s">
        <v>2552</v>
      </c>
      <c r="D1835" s="2">
        <v>67396</v>
      </c>
      <c r="E1835" s="3">
        <v>0.3</v>
      </c>
      <c r="F1835" s="6">
        <f t="shared" si="30"/>
        <v>47200</v>
      </c>
    </row>
    <row r="1836" spans="1:6" x14ac:dyDescent="0.3">
      <c r="A1836" s="1" t="s">
        <v>374</v>
      </c>
      <c r="B1836" s="5" t="s">
        <v>2609</v>
      </c>
      <c r="C1836" s="1" t="s">
        <v>2610</v>
      </c>
      <c r="D1836" s="2">
        <v>65569</v>
      </c>
      <c r="E1836" s="3">
        <v>0.3</v>
      </c>
      <c r="F1836" s="6">
        <f t="shared" si="30"/>
        <v>45900</v>
      </c>
    </row>
    <row r="1837" spans="1:6" x14ac:dyDescent="0.3">
      <c r="A1837" s="1" t="s">
        <v>374</v>
      </c>
      <c r="B1837" s="5" t="s">
        <v>2623</v>
      </c>
      <c r="C1837" s="1" t="s">
        <v>2624</v>
      </c>
      <c r="D1837" s="2">
        <v>74298</v>
      </c>
      <c r="E1837" s="3">
        <v>0.3</v>
      </c>
      <c r="F1837" s="6">
        <f t="shared" si="30"/>
        <v>52100</v>
      </c>
    </row>
    <row r="1838" spans="1:6" x14ac:dyDescent="0.3">
      <c r="A1838" s="1" t="s">
        <v>374</v>
      </c>
      <c r="B1838" s="5" t="s">
        <v>2658</v>
      </c>
      <c r="C1838" s="1" t="s">
        <v>2659</v>
      </c>
      <c r="D1838" s="2">
        <v>36743</v>
      </c>
      <c r="E1838" s="3">
        <v>0.3</v>
      </c>
      <c r="F1838" s="6">
        <f t="shared" si="30"/>
        <v>25800</v>
      </c>
    </row>
    <row r="1839" spans="1:6" x14ac:dyDescent="0.3">
      <c r="A1839" s="1" t="s">
        <v>374</v>
      </c>
      <c r="B1839" s="5" t="s">
        <v>2673</v>
      </c>
      <c r="C1839" s="1" t="s">
        <v>2674</v>
      </c>
      <c r="D1839" s="2">
        <v>51764.999999999993</v>
      </c>
      <c r="E1839" s="3">
        <v>0.3</v>
      </c>
      <c r="F1839" s="6">
        <f t="shared" si="30"/>
        <v>36300</v>
      </c>
    </row>
    <row r="1840" spans="1:6" x14ac:dyDescent="0.3">
      <c r="A1840" s="1" t="s">
        <v>374</v>
      </c>
      <c r="B1840" s="5" t="s">
        <v>2694</v>
      </c>
      <c r="C1840" s="1" t="s">
        <v>2695</v>
      </c>
      <c r="D1840" s="2">
        <v>65061.499999999993</v>
      </c>
      <c r="E1840" s="3">
        <v>0.3</v>
      </c>
      <c r="F1840" s="6">
        <f t="shared" ref="F1840:F1888" si="31">ROUNDUP(D1840*0.7,-2)</f>
        <v>45600</v>
      </c>
    </row>
    <row r="1841" spans="1:6" x14ac:dyDescent="0.3">
      <c r="A1841" s="1" t="s">
        <v>374</v>
      </c>
      <c r="B1841" s="5" t="s">
        <v>2696</v>
      </c>
      <c r="C1841" s="1" t="s">
        <v>2695</v>
      </c>
      <c r="D1841" s="2">
        <v>32479.999999999996</v>
      </c>
      <c r="E1841" s="3">
        <v>0.3</v>
      </c>
      <c r="F1841" s="6">
        <f t="shared" si="31"/>
        <v>22800</v>
      </c>
    </row>
    <row r="1842" spans="1:6" x14ac:dyDescent="0.3">
      <c r="A1842" s="1" t="s">
        <v>374</v>
      </c>
      <c r="B1842" s="5" t="s">
        <v>2703</v>
      </c>
      <c r="C1842" s="1" t="s">
        <v>2704</v>
      </c>
      <c r="D1842" s="2">
        <v>47603.499999999993</v>
      </c>
      <c r="E1842" s="3">
        <v>0.3</v>
      </c>
      <c r="F1842" s="6">
        <f t="shared" si="31"/>
        <v>33400</v>
      </c>
    </row>
    <row r="1843" spans="1:6" x14ac:dyDescent="0.3">
      <c r="A1843" s="1" t="s">
        <v>374</v>
      </c>
      <c r="B1843" s="5" t="s">
        <v>2705</v>
      </c>
      <c r="C1843" s="1" t="s">
        <v>2706</v>
      </c>
      <c r="D1843" s="2">
        <v>36743</v>
      </c>
      <c r="E1843" s="3">
        <v>0.3</v>
      </c>
      <c r="F1843" s="6">
        <f t="shared" si="31"/>
        <v>25800</v>
      </c>
    </row>
    <row r="1844" spans="1:6" x14ac:dyDescent="0.3">
      <c r="A1844" s="1" t="s">
        <v>374</v>
      </c>
      <c r="B1844" s="5" t="s">
        <v>2713</v>
      </c>
      <c r="C1844" s="1" t="s">
        <v>2714</v>
      </c>
      <c r="D1844" s="2">
        <v>107894.49999999999</v>
      </c>
      <c r="E1844" s="3">
        <v>0.3</v>
      </c>
      <c r="F1844" s="6">
        <f t="shared" si="31"/>
        <v>75600</v>
      </c>
    </row>
    <row r="1845" spans="1:6" x14ac:dyDescent="0.3">
      <c r="A1845" s="1" t="s">
        <v>374</v>
      </c>
      <c r="B1845" s="5" t="s">
        <v>2715</v>
      </c>
      <c r="C1845" s="1" t="s">
        <v>2716</v>
      </c>
      <c r="D1845" s="2">
        <v>339720.49999999994</v>
      </c>
      <c r="E1845" s="3">
        <v>0.3</v>
      </c>
      <c r="F1845" s="6">
        <f t="shared" si="31"/>
        <v>237900</v>
      </c>
    </row>
    <row r="1846" spans="1:6" x14ac:dyDescent="0.3">
      <c r="A1846" s="1" t="s">
        <v>374</v>
      </c>
      <c r="B1846" s="5" t="s">
        <v>2723</v>
      </c>
      <c r="C1846" s="1" t="s">
        <v>2724</v>
      </c>
      <c r="D1846" s="2">
        <v>117536.99999999999</v>
      </c>
      <c r="E1846" s="3">
        <v>0.3</v>
      </c>
      <c r="F1846" s="6">
        <f t="shared" si="31"/>
        <v>82300</v>
      </c>
    </row>
    <row r="1847" spans="1:6" x14ac:dyDescent="0.3">
      <c r="A1847" s="1" t="s">
        <v>374</v>
      </c>
      <c r="B1847" s="5" t="s">
        <v>2787</v>
      </c>
      <c r="C1847" s="1" t="s">
        <v>2788</v>
      </c>
      <c r="D1847" s="2">
        <v>125961.49999999999</v>
      </c>
      <c r="E1847" s="3">
        <v>0.3</v>
      </c>
      <c r="F1847" s="6">
        <f t="shared" si="31"/>
        <v>88200</v>
      </c>
    </row>
    <row r="1848" spans="1:6" x14ac:dyDescent="0.3">
      <c r="A1848" s="1" t="s">
        <v>374</v>
      </c>
      <c r="B1848" s="5" t="s">
        <v>2791</v>
      </c>
      <c r="C1848" s="1" t="s">
        <v>2792</v>
      </c>
      <c r="D1848" s="2">
        <v>61711.999999999993</v>
      </c>
      <c r="E1848" s="3">
        <v>0.3</v>
      </c>
      <c r="F1848" s="6">
        <f t="shared" si="31"/>
        <v>43200</v>
      </c>
    </row>
    <row r="1849" spans="1:6" x14ac:dyDescent="0.3">
      <c r="A1849" s="1" t="s">
        <v>374</v>
      </c>
      <c r="B1849" s="5" t="s">
        <v>2799</v>
      </c>
      <c r="C1849" s="1" t="s">
        <v>2800</v>
      </c>
      <c r="D1849" s="2">
        <v>128194.49999999999</v>
      </c>
      <c r="E1849" s="3">
        <v>0.3</v>
      </c>
      <c r="F1849" s="6">
        <f t="shared" si="31"/>
        <v>89800</v>
      </c>
    </row>
    <row r="1850" spans="1:6" x14ac:dyDescent="0.3">
      <c r="A1850" s="1" t="s">
        <v>374</v>
      </c>
      <c r="B1850" s="5" t="s">
        <v>2801</v>
      </c>
      <c r="C1850" s="1" t="s">
        <v>2800</v>
      </c>
      <c r="D1850" s="2">
        <v>236596.49999999997</v>
      </c>
      <c r="E1850" s="3">
        <v>0.3</v>
      </c>
      <c r="F1850" s="6">
        <f t="shared" si="31"/>
        <v>165700</v>
      </c>
    </row>
    <row r="1851" spans="1:6" x14ac:dyDescent="0.3">
      <c r="A1851" s="1" t="s">
        <v>374</v>
      </c>
      <c r="B1851" s="5" t="s">
        <v>2820</v>
      </c>
      <c r="C1851" s="1" t="s">
        <v>2821</v>
      </c>
      <c r="D1851" s="2">
        <v>712428.49999999988</v>
      </c>
      <c r="E1851" s="3">
        <v>0.3</v>
      </c>
      <c r="F1851" s="6">
        <f t="shared" si="31"/>
        <v>498700</v>
      </c>
    </row>
    <row r="1852" spans="1:6" x14ac:dyDescent="0.3">
      <c r="A1852" s="1" t="s">
        <v>374</v>
      </c>
      <c r="B1852" s="5" t="s">
        <v>2822</v>
      </c>
      <c r="C1852" s="1" t="s">
        <v>2823</v>
      </c>
      <c r="D1852" s="2">
        <v>125961.49999999999</v>
      </c>
      <c r="E1852" s="3">
        <v>0.3</v>
      </c>
      <c r="F1852" s="6">
        <f t="shared" si="31"/>
        <v>88200</v>
      </c>
    </row>
    <row r="1853" spans="1:6" x14ac:dyDescent="0.3">
      <c r="A1853" s="1" t="s">
        <v>374</v>
      </c>
      <c r="B1853" s="5" t="s">
        <v>2824</v>
      </c>
      <c r="C1853" s="1" t="s">
        <v>2821</v>
      </c>
      <c r="D1853" s="2">
        <v>241874.49999999997</v>
      </c>
      <c r="E1853" s="3">
        <v>0.3</v>
      </c>
      <c r="F1853" s="6">
        <f t="shared" si="31"/>
        <v>169400</v>
      </c>
    </row>
    <row r="1854" spans="1:6" x14ac:dyDescent="0.3">
      <c r="A1854" s="1" t="s">
        <v>374</v>
      </c>
      <c r="B1854" s="5" t="s">
        <v>2856</v>
      </c>
      <c r="C1854" s="1" t="s">
        <v>2857</v>
      </c>
      <c r="D1854" s="2">
        <v>15732.499999999998</v>
      </c>
      <c r="E1854" s="3">
        <v>0.3</v>
      </c>
      <c r="F1854" s="6">
        <f t="shared" si="31"/>
        <v>11100</v>
      </c>
    </row>
    <row r="1855" spans="1:6" x14ac:dyDescent="0.3">
      <c r="A1855" s="1" t="s">
        <v>374</v>
      </c>
      <c r="B1855" s="5" t="s">
        <v>2875</v>
      </c>
      <c r="C1855" s="1" t="s">
        <v>2876</v>
      </c>
      <c r="D1855" s="2">
        <v>95105.499999999985</v>
      </c>
      <c r="E1855" s="3">
        <v>0.3</v>
      </c>
      <c r="F1855" s="6">
        <f t="shared" si="31"/>
        <v>66600</v>
      </c>
    </row>
    <row r="1856" spans="1:6" x14ac:dyDescent="0.3">
      <c r="A1856" s="1" t="s">
        <v>374</v>
      </c>
      <c r="B1856" s="5" t="s">
        <v>2877</v>
      </c>
      <c r="C1856" s="1" t="s">
        <v>2876</v>
      </c>
      <c r="D1856" s="2">
        <v>127585.49999999999</v>
      </c>
      <c r="E1856" s="3">
        <v>0.3</v>
      </c>
      <c r="F1856" s="6">
        <f t="shared" si="31"/>
        <v>89400</v>
      </c>
    </row>
    <row r="1857" spans="1:6" x14ac:dyDescent="0.3">
      <c r="A1857" s="1" t="s">
        <v>374</v>
      </c>
      <c r="B1857" s="5" t="s">
        <v>2880</v>
      </c>
      <c r="C1857" s="1" t="s">
        <v>2881</v>
      </c>
      <c r="D1857" s="2">
        <v>304905.99999999994</v>
      </c>
      <c r="E1857" s="3">
        <v>0.3</v>
      </c>
      <c r="F1857" s="6">
        <f t="shared" si="31"/>
        <v>213500</v>
      </c>
    </row>
    <row r="1858" spans="1:6" x14ac:dyDescent="0.3">
      <c r="A1858" s="1" t="s">
        <v>374</v>
      </c>
      <c r="B1858" s="5" t="s">
        <v>2882</v>
      </c>
      <c r="C1858" s="1" t="s">
        <v>2881</v>
      </c>
      <c r="D1858" s="2">
        <v>1046058.9999999999</v>
      </c>
      <c r="E1858" s="3">
        <v>0.3</v>
      </c>
      <c r="F1858" s="6">
        <f t="shared" si="31"/>
        <v>732300</v>
      </c>
    </row>
    <row r="1859" spans="1:6" x14ac:dyDescent="0.3">
      <c r="A1859" s="1" t="s">
        <v>374</v>
      </c>
      <c r="B1859" s="5" t="s">
        <v>2883</v>
      </c>
      <c r="C1859" s="1" t="s">
        <v>2884</v>
      </c>
      <c r="D1859" s="2">
        <v>73993.5</v>
      </c>
      <c r="E1859" s="3">
        <v>0.3</v>
      </c>
      <c r="F1859" s="6">
        <f t="shared" si="31"/>
        <v>51800</v>
      </c>
    </row>
    <row r="1860" spans="1:6" x14ac:dyDescent="0.3">
      <c r="A1860" s="1" t="s">
        <v>374</v>
      </c>
      <c r="B1860" s="5" t="s">
        <v>2887</v>
      </c>
      <c r="C1860" s="1" t="s">
        <v>2888</v>
      </c>
      <c r="D1860" s="2">
        <v>11266.499999999998</v>
      </c>
      <c r="E1860" s="3">
        <v>0.3</v>
      </c>
      <c r="F1860" s="6">
        <f t="shared" si="31"/>
        <v>7900</v>
      </c>
    </row>
    <row r="1861" spans="1:6" x14ac:dyDescent="0.3">
      <c r="A1861" s="1" t="s">
        <v>374</v>
      </c>
      <c r="B1861" s="5" t="s">
        <v>2969</v>
      </c>
      <c r="C1861" s="1" t="s">
        <v>2970</v>
      </c>
      <c r="D1861" s="2">
        <v>251821.49999999997</v>
      </c>
      <c r="E1861" s="3">
        <v>0.3</v>
      </c>
      <c r="F1861" s="6">
        <f t="shared" si="31"/>
        <v>176300</v>
      </c>
    </row>
    <row r="1862" spans="1:6" x14ac:dyDescent="0.3">
      <c r="A1862" s="1" t="s">
        <v>374</v>
      </c>
      <c r="B1862" s="5" t="s">
        <v>2983</v>
      </c>
      <c r="C1862" s="1" t="s">
        <v>2984</v>
      </c>
      <c r="D1862" s="2">
        <v>80895.499999999985</v>
      </c>
      <c r="E1862" s="3">
        <v>0.3</v>
      </c>
      <c r="F1862" s="6">
        <f t="shared" si="31"/>
        <v>56700</v>
      </c>
    </row>
    <row r="1863" spans="1:6" x14ac:dyDescent="0.3">
      <c r="A1863" s="1" t="s">
        <v>374</v>
      </c>
      <c r="B1863" s="5" t="s">
        <v>2985</v>
      </c>
      <c r="C1863" s="1" t="s">
        <v>2984</v>
      </c>
      <c r="D1863" s="2">
        <v>201984.99999999997</v>
      </c>
      <c r="E1863" s="3">
        <v>0.3</v>
      </c>
      <c r="F1863" s="6">
        <f t="shared" si="31"/>
        <v>141400</v>
      </c>
    </row>
    <row r="1864" spans="1:6" x14ac:dyDescent="0.3">
      <c r="A1864" s="1" t="s">
        <v>374</v>
      </c>
      <c r="B1864" s="5" t="s">
        <v>3009</v>
      </c>
      <c r="C1864" s="1" t="s">
        <v>3010</v>
      </c>
      <c r="D1864" s="2">
        <v>165749.49999999997</v>
      </c>
      <c r="E1864" s="3">
        <v>0.3</v>
      </c>
      <c r="F1864" s="6">
        <f t="shared" si="31"/>
        <v>116100</v>
      </c>
    </row>
    <row r="1865" spans="1:6" x14ac:dyDescent="0.3">
      <c r="A1865" s="1" t="s">
        <v>374</v>
      </c>
      <c r="B1865" s="5" t="s">
        <v>3011</v>
      </c>
      <c r="C1865" s="1" t="s">
        <v>3010</v>
      </c>
      <c r="D1865" s="2">
        <v>104646.49999999999</v>
      </c>
      <c r="E1865" s="3">
        <v>0.3</v>
      </c>
      <c r="F1865" s="6">
        <f t="shared" si="31"/>
        <v>73300</v>
      </c>
    </row>
    <row r="1866" spans="1:6" x14ac:dyDescent="0.3">
      <c r="A1866" s="1" t="s">
        <v>374</v>
      </c>
      <c r="B1866" s="5" t="s">
        <v>3014</v>
      </c>
      <c r="C1866" s="1" t="s">
        <v>3015</v>
      </c>
      <c r="D1866" s="2">
        <v>525973</v>
      </c>
      <c r="E1866" s="3">
        <v>0.3</v>
      </c>
      <c r="F1866" s="6">
        <f t="shared" si="31"/>
        <v>368200</v>
      </c>
    </row>
    <row r="1867" spans="1:6" x14ac:dyDescent="0.3">
      <c r="A1867" s="1" t="s">
        <v>374</v>
      </c>
      <c r="B1867" s="5" t="s">
        <v>3051</v>
      </c>
      <c r="C1867" s="1" t="s">
        <v>3052</v>
      </c>
      <c r="D1867" s="2">
        <v>33698</v>
      </c>
      <c r="E1867" s="3">
        <v>0.3</v>
      </c>
      <c r="F1867" s="6">
        <f t="shared" si="31"/>
        <v>23600</v>
      </c>
    </row>
    <row r="1868" spans="1:6" x14ac:dyDescent="0.3">
      <c r="A1868" s="1" t="s">
        <v>374</v>
      </c>
      <c r="B1868" s="5" t="s">
        <v>3053</v>
      </c>
      <c r="C1868" s="1" t="s">
        <v>3054</v>
      </c>
      <c r="D1868" s="2">
        <v>132356</v>
      </c>
      <c r="E1868" s="3">
        <v>0.3</v>
      </c>
      <c r="F1868" s="6">
        <f t="shared" si="31"/>
        <v>92700</v>
      </c>
    </row>
    <row r="1869" spans="1:6" x14ac:dyDescent="0.3">
      <c r="A1869" s="1" t="s">
        <v>374</v>
      </c>
      <c r="B1869" s="5" t="s">
        <v>3113</v>
      </c>
      <c r="C1869" s="1" t="s">
        <v>3114</v>
      </c>
      <c r="D1869" s="2">
        <v>819916.99999999988</v>
      </c>
      <c r="E1869" s="3">
        <v>0.3</v>
      </c>
      <c r="F1869" s="6">
        <f t="shared" si="31"/>
        <v>574000</v>
      </c>
    </row>
    <row r="1870" spans="1:6" x14ac:dyDescent="0.3">
      <c r="A1870" s="1" t="s">
        <v>374</v>
      </c>
      <c r="B1870" s="5" t="s">
        <v>3115</v>
      </c>
      <c r="C1870" s="1" t="s">
        <v>3116</v>
      </c>
      <c r="D1870" s="2">
        <v>621281.49999999988</v>
      </c>
      <c r="E1870" s="3">
        <v>0.3</v>
      </c>
      <c r="F1870" s="6">
        <f t="shared" si="31"/>
        <v>434900</v>
      </c>
    </row>
    <row r="1871" spans="1:6" x14ac:dyDescent="0.3">
      <c r="A1871" s="1" t="s">
        <v>374</v>
      </c>
      <c r="B1871" s="5" t="s">
        <v>3117</v>
      </c>
      <c r="C1871" s="1" t="s">
        <v>3118</v>
      </c>
      <c r="D1871" s="2">
        <v>760437.99999999988</v>
      </c>
      <c r="E1871" s="3">
        <v>0.3</v>
      </c>
      <c r="F1871" s="6">
        <f t="shared" si="31"/>
        <v>532400</v>
      </c>
    </row>
    <row r="1872" spans="1:6" x14ac:dyDescent="0.3">
      <c r="A1872" s="1" t="s">
        <v>374</v>
      </c>
      <c r="B1872" s="5" t="s">
        <v>3119</v>
      </c>
      <c r="C1872" s="1" t="s">
        <v>3120</v>
      </c>
      <c r="D1872" s="2">
        <v>760437.99999999988</v>
      </c>
      <c r="E1872" s="3">
        <v>0.3</v>
      </c>
      <c r="F1872" s="6">
        <f t="shared" si="31"/>
        <v>532400</v>
      </c>
    </row>
    <row r="1873" spans="1:6" x14ac:dyDescent="0.3">
      <c r="A1873" s="1" t="s">
        <v>374</v>
      </c>
      <c r="B1873" s="5" t="s">
        <v>3121</v>
      </c>
      <c r="C1873" s="1" t="s">
        <v>3122</v>
      </c>
      <c r="D1873" s="2">
        <v>760437.99999999988</v>
      </c>
      <c r="E1873" s="3">
        <v>0.3</v>
      </c>
      <c r="F1873" s="6">
        <f t="shared" si="31"/>
        <v>532400</v>
      </c>
    </row>
    <row r="1874" spans="1:6" x14ac:dyDescent="0.3">
      <c r="A1874" s="1" t="s">
        <v>374</v>
      </c>
      <c r="B1874" s="5" t="s">
        <v>3123</v>
      </c>
      <c r="C1874" s="1" t="s">
        <v>3124</v>
      </c>
      <c r="D1874" s="2">
        <v>760437.99999999988</v>
      </c>
      <c r="E1874" s="3">
        <v>0.3</v>
      </c>
      <c r="F1874" s="6">
        <f t="shared" si="31"/>
        <v>532400</v>
      </c>
    </row>
    <row r="1875" spans="1:6" x14ac:dyDescent="0.3">
      <c r="A1875" s="1" t="s">
        <v>374</v>
      </c>
      <c r="B1875" s="5" t="s">
        <v>3125</v>
      </c>
      <c r="C1875" s="1" t="s">
        <v>3126</v>
      </c>
      <c r="D1875" s="2">
        <v>788451.99999999988</v>
      </c>
      <c r="E1875" s="3">
        <v>0.3</v>
      </c>
      <c r="F1875" s="6">
        <f t="shared" si="31"/>
        <v>552000</v>
      </c>
    </row>
    <row r="1876" spans="1:6" x14ac:dyDescent="0.3">
      <c r="A1876" s="1" t="s">
        <v>374</v>
      </c>
      <c r="B1876" s="5" t="s">
        <v>3127</v>
      </c>
      <c r="C1876" s="1" t="s">
        <v>3128</v>
      </c>
      <c r="D1876" s="2">
        <v>760437.99999999988</v>
      </c>
      <c r="E1876" s="3">
        <v>0.3</v>
      </c>
      <c r="F1876" s="6">
        <f t="shared" si="31"/>
        <v>532400</v>
      </c>
    </row>
    <row r="1877" spans="1:6" x14ac:dyDescent="0.3">
      <c r="A1877" s="1" t="s">
        <v>374</v>
      </c>
      <c r="B1877" s="5" t="s">
        <v>3129</v>
      </c>
      <c r="C1877" s="1" t="s">
        <v>3130</v>
      </c>
      <c r="D1877" s="2">
        <v>829457.99999999988</v>
      </c>
      <c r="E1877" s="3">
        <v>0.3</v>
      </c>
      <c r="F1877" s="6">
        <f t="shared" si="31"/>
        <v>580700</v>
      </c>
    </row>
    <row r="1878" spans="1:6" x14ac:dyDescent="0.3">
      <c r="A1878" s="1" t="s">
        <v>374</v>
      </c>
      <c r="B1878" s="5" t="s">
        <v>3131</v>
      </c>
      <c r="C1878" s="1" t="s">
        <v>3132</v>
      </c>
      <c r="D1878" s="2">
        <v>621281.49999999988</v>
      </c>
      <c r="E1878" s="3">
        <v>0.3</v>
      </c>
      <c r="F1878" s="6">
        <f t="shared" si="31"/>
        <v>434900</v>
      </c>
    </row>
    <row r="1879" spans="1:6" x14ac:dyDescent="0.3">
      <c r="A1879" s="1" t="s">
        <v>374</v>
      </c>
      <c r="B1879" s="5" t="s">
        <v>3197</v>
      </c>
      <c r="C1879" s="1" t="s">
        <v>3198</v>
      </c>
      <c r="D1879" s="2">
        <v>115811.49999999999</v>
      </c>
      <c r="E1879" s="3">
        <v>0.3</v>
      </c>
      <c r="F1879" s="6">
        <f t="shared" si="31"/>
        <v>81100</v>
      </c>
    </row>
    <row r="1880" spans="1:6" x14ac:dyDescent="0.3">
      <c r="A1880" s="1" t="s">
        <v>374</v>
      </c>
      <c r="B1880" s="5" t="s">
        <v>3285</v>
      </c>
      <c r="C1880" s="1" t="s">
        <v>3286</v>
      </c>
      <c r="D1880" s="2">
        <v>911875.99999999988</v>
      </c>
      <c r="E1880" s="3">
        <v>0.3</v>
      </c>
      <c r="F1880" s="6">
        <f t="shared" si="31"/>
        <v>638400</v>
      </c>
    </row>
    <row r="1881" spans="1:6" x14ac:dyDescent="0.3">
      <c r="A1881" s="1" t="s">
        <v>374</v>
      </c>
      <c r="B1881" s="5" t="s">
        <v>3297</v>
      </c>
      <c r="C1881" s="1" t="s">
        <v>1992</v>
      </c>
      <c r="D1881" s="2">
        <v>786218.99999999988</v>
      </c>
      <c r="E1881" s="3">
        <v>0.3</v>
      </c>
      <c r="F1881" s="6">
        <f t="shared" si="31"/>
        <v>550400</v>
      </c>
    </row>
    <row r="1882" spans="1:6" x14ac:dyDescent="0.3">
      <c r="A1882" s="1" t="s">
        <v>374</v>
      </c>
      <c r="B1882" s="5" t="s">
        <v>3298</v>
      </c>
      <c r="C1882" s="1" t="s">
        <v>1992</v>
      </c>
      <c r="D1882" s="2">
        <v>1701850.4999999998</v>
      </c>
      <c r="E1882" s="3">
        <v>0.3</v>
      </c>
      <c r="F1882" s="6">
        <f t="shared" si="31"/>
        <v>1191300</v>
      </c>
    </row>
    <row r="1883" spans="1:6" x14ac:dyDescent="0.3">
      <c r="A1883" s="1" t="s">
        <v>374</v>
      </c>
      <c r="B1883" s="5" t="s">
        <v>3393</v>
      </c>
      <c r="C1883" s="1" t="s">
        <v>3394</v>
      </c>
      <c r="D1883" s="2">
        <v>560787.5</v>
      </c>
      <c r="E1883" s="3">
        <v>0.3</v>
      </c>
      <c r="F1883" s="6">
        <f t="shared" si="31"/>
        <v>392600</v>
      </c>
    </row>
    <row r="1884" spans="1:6" x14ac:dyDescent="0.3">
      <c r="A1884" s="1" t="s">
        <v>374</v>
      </c>
      <c r="B1884" s="5" t="s">
        <v>3405</v>
      </c>
      <c r="C1884" s="1" t="s">
        <v>3406</v>
      </c>
      <c r="D1884" s="2">
        <v>440002.49999999994</v>
      </c>
      <c r="E1884" s="3">
        <v>0.3</v>
      </c>
      <c r="F1884" s="6">
        <f t="shared" si="31"/>
        <v>308100</v>
      </c>
    </row>
    <row r="1885" spans="1:6" x14ac:dyDescent="0.3">
      <c r="A1885" s="1" t="s">
        <v>374</v>
      </c>
      <c r="B1885" s="5" t="s">
        <v>3411</v>
      </c>
      <c r="C1885" s="1" t="s">
        <v>3412</v>
      </c>
      <c r="D1885" s="2">
        <v>802458.99999999988</v>
      </c>
      <c r="E1885" s="3">
        <v>0.3</v>
      </c>
      <c r="F1885" s="6">
        <f t="shared" si="31"/>
        <v>561800</v>
      </c>
    </row>
    <row r="1886" spans="1:6" x14ac:dyDescent="0.3">
      <c r="A1886" s="1" t="s">
        <v>374</v>
      </c>
      <c r="B1886" s="5" t="s">
        <v>3415</v>
      </c>
      <c r="C1886" s="1" t="s">
        <v>3416</v>
      </c>
      <c r="D1886" s="2">
        <v>30957.499999999996</v>
      </c>
      <c r="E1886" s="3">
        <v>0.3</v>
      </c>
      <c r="F1886" s="6">
        <f t="shared" si="31"/>
        <v>21700</v>
      </c>
    </row>
    <row r="1887" spans="1:6" x14ac:dyDescent="0.3">
      <c r="A1887" s="1" t="s">
        <v>237</v>
      </c>
      <c r="B1887" s="5" t="s">
        <v>3421</v>
      </c>
      <c r="C1887" s="1" t="s">
        <v>3422</v>
      </c>
      <c r="D1887" s="2">
        <v>213860.49999999997</v>
      </c>
      <c r="E1887" s="3">
        <v>0.3</v>
      </c>
      <c r="F1887" s="6">
        <f t="shared" si="31"/>
        <v>149800</v>
      </c>
    </row>
    <row r="1888" spans="1:6" x14ac:dyDescent="0.3">
      <c r="A1888" s="1" t="s">
        <v>237</v>
      </c>
      <c r="B1888" s="5" t="s">
        <v>3423</v>
      </c>
      <c r="C1888" s="1" t="s">
        <v>3424</v>
      </c>
      <c r="D1888" s="2">
        <v>335660.49999999994</v>
      </c>
      <c r="E1888" s="3">
        <v>0.3</v>
      </c>
      <c r="F1888" s="6">
        <f t="shared" si="31"/>
        <v>235000</v>
      </c>
    </row>
    <row r="1889" spans="1:6" x14ac:dyDescent="0.3">
      <c r="A1889" s="1" t="s">
        <v>374</v>
      </c>
      <c r="B1889" s="5" t="s">
        <v>2046</v>
      </c>
      <c r="C1889" s="1" t="s">
        <v>2047</v>
      </c>
      <c r="D1889" s="2">
        <v>220356.49999999997</v>
      </c>
      <c r="E1889" s="3">
        <v>0.35</v>
      </c>
      <c r="F1889" s="6">
        <f>ROUNDUP(D1889*0.65,-2)</f>
        <v>143300</v>
      </c>
    </row>
    <row r="1890" spans="1:6" x14ac:dyDescent="0.3">
      <c r="A1890" s="1" t="s">
        <v>374</v>
      </c>
      <c r="B1890" s="5" t="s">
        <v>2053</v>
      </c>
      <c r="C1890" s="1" t="s">
        <v>2054</v>
      </c>
      <c r="D1890" s="2">
        <v>88609.499999999985</v>
      </c>
      <c r="E1890" s="3">
        <v>0.4</v>
      </c>
      <c r="F1890" s="6">
        <f>ROUNDUP(D1890*0.6,-2)</f>
        <v>53200</v>
      </c>
    </row>
    <row r="1891" spans="1:6" x14ac:dyDescent="0.3">
      <c r="A1891" s="1" t="s">
        <v>237</v>
      </c>
      <c r="B1891" s="5" t="s">
        <v>2015</v>
      </c>
      <c r="C1891" s="1" t="s">
        <v>2016</v>
      </c>
      <c r="D1891" s="2">
        <v>507804.49999999994</v>
      </c>
      <c r="E1891" s="3">
        <v>0.4</v>
      </c>
      <c r="F1891" s="6">
        <f>ROUNDUP(D1891*0.6,-2)</f>
        <v>304700</v>
      </c>
    </row>
    <row r="1892" spans="1:6" x14ac:dyDescent="0.3">
      <c r="A1892" s="1" t="s">
        <v>237</v>
      </c>
      <c r="B1892" s="5" t="s">
        <v>2091</v>
      </c>
      <c r="C1892" s="1" t="s">
        <v>2092</v>
      </c>
      <c r="D1892" s="2">
        <v>632750.99999999988</v>
      </c>
      <c r="E1892" s="3">
        <v>0.4</v>
      </c>
      <c r="F1892" s="6">
        <f>ROUNDUP(D1892*0.6,-2)</f>
        <v>379700</v>
      </c>
    </row>
    <row r="1893" spans="1:6" x14ac:dyDescent="0.3">
      <c r="A1893" s="1" t="s">
        <v>237</v>
      </c>
      <c r="B1893" s="5" t="s">
        <v>2099</v>
      </c>
      <c r="C1893" s="1" t="s">
        <v>2100</v>
      </c>
      <c r="D1893" s="2">
        <v>633461.49999999988</v>
      </c>
      <c r="E1893" s="3">
        <v>0.4</v>
      </c>
      <c r="F1893" s="6">
        <f>ROUNDUP(D1893*0.6,-2)</f>
        <v>380100</v>
      </c>
    </row>
    <row r="1894" spans="1:6" x14ac:dyDescent="0.3">
      <c r="A1894" s="1" t="s">
        <v>237</v>
      </c>
      <c r="B1894" s="5" t="s">
        <v>2101</v>
      </c>
      <c r="C1894" s="1" t="s">
        <v>2102</v>
      </c>
      <c r="D1894" s="2">
        <v>633461.49999999988</v>
      </c>
      <c r="E1894" s="3">
        <v>0.4</v>
      </c>
      <c r="F1894" s="6">
        <f>ROUNDUP(D1894*0.6,-2)</f>
        <v>380100</v>
      </c>
    </row>
    <row r="1895" spans="1:6" x14ac:dyDescent="0.3">
      <c r="A1895" s="1" t="s">
        <v>374</v>
      </c>
      <c r="B1895" s="5" t="s">
        <v>793</v>
      </c>
      <c r="C1895" s="1" t="s">
        <v>794</v>
      </c>
      <c r="D1895" s="2">
        <v>104849.49999999999</v>
      </c>
      <c r="E1895" s="3">
        <v>0.45</v>
      </c>
      <c r="F1895" s="6">
        <f t="shared" ref="F1895:F1901" si="32">ROUNDUP(D1895*0.55,-2)</f>
        <v>57700</v>
      </c>
    </row>
    <row r="1896" spans="1:6" x14ac:dyDescent="0.3">
      <c r="A1896" s="1" t="s">
        <v>374</v>
      </c>
      <c r="B1896" s="5" t="s">
        <v>887</v>
      </c>
      <c r="C1896" s="1" t="s">
        <v>888</v>
      </c>
      <c r="D1896" s="2">
        <v>137634</v>
      </c>
      <c r="E1896" s="3">
        <v>0.45</v>
      </c>
      <c r="F1896" s="6">
        <f t="shared" si="32"/>
        <v>75700</v>
      </c>
    </row>
    <row r="1897" spans="1:6" x14ac:dyDescent="0.3">
      <c r="A1897" s="1" t="s">
        <v>374</v>
      </c>
      <c r="B1897" s="5" t="s">
        <v>1420</v>
      </c>
      <c r="C1897" s="1" t="s">
        <v>1421</v>
      </c>
      <c r="D1897" s="2">
        <v>194676.99999999997</v>
      </c>
      <c r="E1897" s="3">
        <v>0.45</v>
      </c>
      <c r="F1897" s="6">
        <f t="shared" si="32"/>
        <v>107100</v>
      </c>
    </row>
    <row r="1898" spans="1:6" x14ac:dyDescent="0.3">
      <c r="A1898" s="1" t="s">
        <v>374</v>
      </c>
      <c r="B1898" s="5" t="s">
        <v>1716</v>
      </c>
      <c r="C1898" s="1" t="s">
        <v>1714</v>
      </c>
      <c r="D1898" s="2">
        <v>209292.99999999997</v>
      </c>
      <c r="E1898" s="3">
        <v>0.45</v>
      </c>
      <c r="F1898" s="6">
        <f t="shared" si="32"/>
        <v>115200</v>
      </c>
    </row>
    <row r="1899" spans="1:6" x14ac:dyDescent="0.3">
      <c r="A1899" s="1" t="s">
        <v>374</v>
      </c>
      <c r="B1899" s="5" t="s">
        <v>1865</v>
      </c>
      <c r="C1899" s="1" t="s">
        <v>1864</v>
      </c>
      <c r="D1899" s="2">
        <v>104849.49999999999</v>
      </c>
      <c r="E1899" s="3">
        <v>0.45</v>
      </c>
      <c r="F1899" s="6">
        <f t="shared" si="32"/>
        <v>57700</v>
      </c>
    </row>
    <row r="1900" spans="1:6" x14ac:dyDescent="0.3">
      <c r="A1900" s="1" t="s">
        <v>374</v>
      </c>
      <c r="B1900" s="5" t="s">
        <v>2578</v>
      </c>
      <c r="C1900" s="1" t="s">
        <v>2579</v>
      </c>
      <c r="D1900" s="2">
        <v>192037.99999999997</v>
      </c>
      <c r="E1900" s="3">
        <v>0.45</v>
      </c>
      <c r="F1900" s="6">
        <f t="shared" si="32"/>
        <v>105700</v>
      </c>
    </row>
    <row r="1901" spans="1:6" x14ac:dyDescent="0.3">
      <c r="A1901" s="1" t="s">
        <v>374</v>
      </c>
      <c r="B1901" s="5" t="s">
        <v>3049</v>
      </c>
      <c r="C1901" s="1" t="s">
        <v>3050</v>
      </c>
      <c r="D1901" s="2">
        <v>28825.999999999996</v>
      </c>
      <c r="E1901" s="3">
        <v>0.45</v>
      </c>
      <c r="F1901" s="6">
        <f t="shared" si="32"/>
        <v>15900</v>
      </c>
    </row>
    <row r="1902" spans="1:6" x14ac:dyDescent="0.3">
      <c r="A1902" s="1" t="s">
        <v>374</v>
      </c>
      <c r="B1902" s="5" t="s">
        <v>1211</v>
      </c>
      <c r="C1902" s="1" t="s">
        <v>1212</v>
      </c>
      <c r="D1902" s="2">
        <v>742370.99999999988</v>
      </c>
      <c r="E1902" s="3">
        <v>0.5</v>
      </c>
      <c r="F1902" s="6">
        <f t="shared" ref="F1902:F1914" si="33">ROUNDUP(D1902*0.5,-2)</f>
        <v>371200</v>
      </c>
    </row>
    <row r="1903" spans="1:6" x14ac:dyDescent="0.3">
      <c r="A1903" s="1" t="s">
        <v>374</v>
      </c>
      <c r="B1903" s="5" t="s">
        <v>1213</v>
      </c>
      <c r="C1903" s="1" t="s">
        <v>1212</v>
      </c>
      <c r="D1903" s="2">
        <v>232739.49999999997</v>
      </c>
      <c r="E1903" s="3">
        <v>0.5</v>
      </c>
      <c r="F1903" s="6">
        <f t="shared" si="33"/>
        <v>116400</v>
      </c>
    </row>
    <row r="1904" spans="1:6" x14ac:dyDescent="0.3">
      <c r="A1904" s="1" t="s">
        <v>374</v>
      </c>
      <c r="B1904" s="5" t="s">
        <v>1242</v>
      </c>
      <c r="C1904" s="1" t="s">
        <v>1243</v>
      </c>
      <c r="D1904" s="2">
        <v>219239.99999999997</v>
      </c>
      <c r="E1904" s="3">
        <v>0.5</v>
      </c>
      <c r="F1904" s="6">
        <f t="shared" si="33"/>
        <v>109700</v>
      </c>
    </row>
    <row r="1905" spans="1:6" x14ac:dyDescent="0.3">
      <c r="A1905" s="1" t="s">
        <v>374</v>
      </c>
      <c r="B1905" s="5" t="s">
        <v>1404</v>
      </c>
      <c r="C1905" s="1" t="s">
        <v>1405</v>
      </c>
      <c r="D1905" s="2">
        <v>360527.99999999994</v>
      </c>
      <c r="E1905" s="3">
        <v>0.5</v>
      </c>
      <c r="F1905" s="6">
        <f t="shared" si="33"/>
        <v>180300</v>
      </c>
    </row>
    <row r="1906" spans="1:6" x14ac:dyDescent="0.3">
      <c r="A1906" s="1" t="s">
        <v>374</v>
      </c>
      <c r="B1906" s="5" t="s">
        <v>1422</v>
      </c>
      <c r="C1906" s="1" t="s">
        <v>1421</v>
      </c>
      <c r="D1906" s="2">
        <v>888733.99999999988</v>
      </c>
      <c r="E1906" s="3">
        <v>0.5</v>
      </c>
      <c r="F1906" s="6">
        <f t="shared" si="33"/>
        <v>444400</v>
      </c>
    </row>
    <row r="1907" spans="1:6" x14ac:dyDescent="0.3">
      <c r="A1907" s="1" t="s">
        <v>374</v>
      </c>
      <c r="B1907" s="5" t="s">
        <v>1651</v>
      </c>
      <c r="C1907" s="1" t="s">
        <v>1652</v>
      </c>
      <c r="D1907" s="2">
        <v>213454.49999999997</v>
      </c>
      <c r="E1907" s="3">
        <v>0.5</v>
      </c>
      <c r="F1907" s="6">
        <f t="shared" si="33"/>
        <v>106800</v>
      </c>
    </row>
    <row r="1908" spans="1:6" x14ac:dyDescent="0.3">
      <c r="A1908" s="1" t="s">
        <v>374</v>
      </c>
      <c r="B1908" s="5" t="s">
        <v>1859</v>
      </c>
      <c r="C1908" s="1" t="s">
        <v>1860</v>
      </c>
      <c r="D1908" s="2">
        <v>236596.49999999997</v>
      </c>
      <c r="E1908" s="3">
        <v>0.5</v>
      </c>
      <c r="F1908" s="6">
        <f t="shared" si="33"/>
        <v>118300</v>
      </c>
    </row>
    <row r="1909" spans="1:6" x14ac:dyDescent="0.3">
      <c r="A1909" s="1" t="s">
        <v>374</v>
      </c>
      <c r="B1909" s="5" t="s">
        <v>2190</v>
      </c>
      <c r="C1909" s="1" t="s">
        <v>2191</v>
      </c>
      <c r="D1909" s="2">
        <v>93887.499999999985</v>
      </c>
      <c r="E1909" s="3">
        <v>0.5</v>
      </c>
      <c r="F1909" s="6">
        <f t="shared" si="33"/>
        <v>47000</v>
      </c>
    </row>
    <row r="1910" spans="1:6" x14ac:dyDescent="0.3">
      <c r="A1910" s="1" t="s">
        <v>374</v>
      </c>
      <c r="B1910" s="5" t="s">
        <v>2727</v>
      </c>
      <c r="C1910" s="1" t="s">
        <v>2728</v>
      </c>
      <c r="D1910" s="2">
        <v>164734.49999999997</v>
      </c>
      <c r="E1910" s="3">
        <v>0.5</v>
      </c>
      <c r="F1910" s="6">
        <f t="shared" si="33"/>
        <v>82400</v>
      </c>
    </row>
    <row r="1911" spans="1:6" x14ac:dyDescent="0.3">
      <c r="A1911" s="1" t="s">
        <v>374</v>
      </c>
      <c r="B1911" s="5" t="s">
        <v>2761</v>
      </c>
      <c r="C1911" s="1" t="s">
        <v>2762</v>
      </c>
      <c r="D1911" s="2">
        <v>210916.99999999997</v>
      </c>
      <c r="E1911" s="3">
        <v>0.5</v>
      </c>
      <c r="F1911" s="6">
        <f t="shared" si="33"/>
        <v>105500</v>
      </c>
    </row>
    <row r="1912" spans="1:6" x14ac:dyDescent="0.3">
      <c r="A1912" s="1" t="s">
        <v>374</v>
      </c>
      <c r="B1912" s="5" t="s">
        <v>3270</v>
      </c>
      <c r="C1912" s="1" t="s">
        <v>3271</v>
      </c>
      <c r="D1912" s="2">
        <v>335863.49999999994</v>
      </c>
      <c r="E1912" s="3">
        <v>0.5</v>
      </c>
      <c r="F1912" s="6">
        <f t="shared" si="33"/>
        <v>168000</v>
      </c>
    </row>
    <row r="1913" spans="1:6" x14ac:dyDescent="0.3">
      <c r="A1913" s="1" t="s">
        <v>374</v>
      </c>
      <c r="B1913" s="5" t="s">
        <v>3379</v>
      </c>
      <c r="C1913" s="1" t="s">
        <v>3380</v>
      </c>
      <c r="D1913" s="2">
        <v>133371</v>
      </c>
      <c r="E1913" s="3">
        <v>0.5</v>
      </c>
      <c r="F1913" s="6">
        <f t="shared" si="33"/>
        <v>66700</v>
      </c>
    </row>
    <row r="1914" spans="1:6" x14ac:dyDescent="0.3">
      <c r="A1914" s="1" t="s">
        <v>374</v>
      </c>
      <c r="B1914" s="5" t="s">
        <v>3417</v>
      </c>
      <c r="C1914" s="1" t="s">
        <v>3418</v>
      </c>
      <c r="D1914" s="2">
        <v>29536.499999999996</v>
      </c>
      <c r="E1914" s="3">
        <v>0.5</v>
      </c>
      <c r="F1914" s="6">
        <f t="shared" si="33"/>
        <v>14800</v>
      </c>
    </row>
    <row r="1915" spans="1:6" x14ac:dyDescent="0.3">
      <c r="A1915" s="1" t="s">
        <v>374</v>
      </c>
      <c r="B1915" s="5" t="s">
        <v>924</v>
      </c>
      <c r="C1915" s="1" t="s">
        <v>925</v>
      </c>
      <c r="D1915" s="2">
        <v>224010.49999999997</v>
      </c>
      <c r="E1915" s="3">
        <v>0.55000000000000004</v>
      </c>
      <c r="F1915" s="6">
        <f>ROUNDUP(D1915*0.45,-2)</f>
        <v>100900</v>
      </c>
    </row>
    <row r="1916" spans="1:6" x14ac:dyDescent="0.3">
      <c r="A1916" s="1" t="s">
        <v>374</v>
      </c>
      <c r="B1916" s="5" t="s">
        <v>1797</v>
      </c>
      <c r="C1916" s="1" t="s">
        <v>1798</v>
      </c>
      <c r="D1916" s="2">
        <v>77139.999999999985</v>
      </c>
      <c r="E1916" s="3">
        <v>0.55000000000000004</v>
      </c>
      <c r="F1916" s="6">
        <f>ROUNDUP(D1916*0.45,-2)</f>
        <v>34800</v>
      </c>
    </row>
    <row r="1917" spans="1:6" x14ac:dyDescent="0.3">
      <c r="A1917" s="1" t="s">
        <v>374</v>
      </c>
      <c r="B1917" s="5" t="s">
        <v>1847</v>
      </c>
      <c r="C1917" s="1" t="s">
        <v>1848</v>
      </c>
      <c r="D1917" s="2">
        <v>160471.49999999997</v>
      </c>
      <c r="E1917" s="3">
        <v>0.55000000000000004</v>
      </c>
      <c r="F1917" s="6">
        <f>ROUNDUP(D1917*0.45,-2)</f>
        <v>72300</v>
      </c>
    </row>
    <row r="1918" spans="1:6" x14ac:dyDescent="0.3">
      <c r="A1918" s="1" t="s">
        <v>374</v>
      </c>
      <c r="B1918" s="5" t="s">
        <v>805</v>
      </c>
      <c r="C1918" s="1" t="s">
        <v>806</v>
      </c>
      <c r="D1918" s="2">
        <v>152554.49999999997</v>
      </c>
      <c r="E1918" s="3">
        <v>0.6</v>
      </c>
      <c r="F1918" s="6">
        <f t="shared" ref="F1918:F1927" si="34">ROUNDUP(D1918*0.4,-2)</f>
        <v>61100</v>
      </c>
    </row>
    <row r="1919" spans="1:6" x14ac:dyDescent="0.3">
      <c r="A1919" s="1" t="s">
        <v>374</v>
      </c>
      <c r="B1919" s="5" t="s">
        <v>864</v>
      </c>
      <c r="C1919" s="1" t="s">
        <v>865</v>
      </c>
      <c r="D1919" s="2">
        <v>111954.49999999999</v>
      </c>
      <c r="E1919" s="3">
        <v>0.6</v>
      </c>
      <c r="F1919" s="6">
        <f t="shared" si="34"/>
        <v>44800</v>
      </c>
    </row>
    <row r="1920" spans="1:6" x14ac:dyDescent="0.3">
      <c r="A1920" s="1" t="s">
        <v>374</v>
      </c>
      <c r="B1920" s="5" t="s">
        <v>1132</v>
      </c>
      <c r="C1920" s="1" t="s">
        <v>1133</v>
      </c>
      <c r="D1920" s="2">
        <v>155802.49999999997</v>
      </c>
      <c r="E1920" s="3">
        <v>0.6</v>
      </c>
      <c r="F1920" s="6">
        <f t="shared" si="34"/>
        <v>62400</v>
      </c>
    </row>
    <row r="1921" spans="1:6" x14ac:dyDescent="0.3">
      <c r="A1921" s="1" t="s">
        <v>374</v>
      </c>
      <c r="B1921" s="5" t="s">
        <v>1294</v>
      </c>
      <c r="C1921" s="1" t="s">
        <v>1293</v>
      </c>
      <c r="D1921" s="2">
        <v>304702.99999999994</v>
      </c>
      <c r="E1921" s="3">
        <v>0.6</v>
      </c>
      <c r="F1921" s="6">
        <f t="shared" si="34"/>
        <v>121900</v>
      </c>
    </row>
    <row r="1922" spans="1:6" x14ac:dyDescent="0.3">
      <c r="A1922" s="1" t="s">
        <v>374</v>
      </c>
      <c r="B1922" s="5" t="s">
        <v>1424</v>
      </c>
      <c r="C1922" s="1" t="s">
        <v>1421</v>
      </c>
      <c r="D1922" s="2">
        <v>608593.99999999988</v>
      </c>
      <c r="E1922" s="3">
        <v>0.6</v>
      </c>
      <c r="F1922" s="6">
        <f t="shared" si="34"/>
        <v>243500</v>
      </c>
    </row>
    <row r="1923" spans="1:6" x14ac:dyDescent="0.3">
      <c r="A1923" s="1" t="s">
        <v>374</v>
      </c>
      <c r="B1923" s="5" t="s">
        <v>1863</v>
      </c>
      <c r="C1923" s="1" t="s">
        <v>1864</v>
      </c>
      <c r="D1923" s="2">
        <v>507093.99999999994</v>
      </c>
      <c r="E1923" s="3">
        <v>0.6</v>
      </c>
      <c r="F1923" s="6">
        <f t="shared" si="34"/>
        <v>202900</v>
      </c>
    </row>
    <row r="1924" spans="1:6" x14ac:dyDescent="0.3">
      <c r="A1924" s="1" t="s">
        <v>374</v>
      </c>
      <c r="B1924" s="5" t="s">
        <v>1866</v>
      </c>
      <c r="C1924" s="1" t="s">
        <v>1864</v>
      </c>
      <c r="D1924" s="2">
        <v>341344.49999999994</v>
      </c>
      <c r="E1924" s="3">
        <v>0.6</v>
      </c>
      <c r="F1924" s="6">
        <f t="shared" si="34"/>
        <v>136600</v>
      </c>
    </row>
    <row r="1925" spans="1:6" x14ac:dyDescent="0.3">
      <c r="A1925" s="1" t="s">
        <v>374</v>
      </c>
      <c r="B1925" s="5" t="s">
        <v>2692</v>
      </c>
      <c r="C1925" s="1" t="s">
        <v>2693</v>
      </c>
      <c r="D1925" s="2">
        <v>872899.99999999988</v>
      </c>
      <c r="E1925" s="3">
        <v>0.6</v>
      </c>
      <c r="F1925" s="6">
        <f t="shared" si="34"/>
        <v>349200</v>
      </c>
    </row>
    <row r="1926" spans="1:6" x14ac:dyDescent="0.3">
      <c r="A1926" s="1" t="s">
        <v>374</v>
      </c>
      <c r="B1926" s="5" t="s">
        <v>3166</v>
      </c>
      <c r="C1926" s="1" t="s">
        <v>3167</v>
      </c>
      <c r="D1926" s="2">
        <v>380421.99999999994</v>
      </c>
      <c r="E1926" s="3">
        <v>0.6</v>
      </c>
      <c r="F1926" s="6">
        <f t="shared" si="34"/>
        <v>152200</v>
      </c>
    </row>
    <row r="1927" spans="1:6" x14ac:dyDescent="0.3">
      <c r="A1927" s="1" t="s">
        <v>374</v>
      </c>
      <c r="B1927" s="5" t="s">
        <v>3189</v>
      </c>
      <c r="C1927" s="1" t="s">
        <v>3190</v>
      </c>
      <c r="D1927" s="2">
        <v>89928.999999999985</v>
      </c>
      <c r="E1927" s="3">
        <v>0.6</v>
      </c>
      <c r="F1927" s="6">
        <f t="shared" si="34"/>
        <v>36000</v>
      </c>
    </row>
  </sheetData>
  <autoFilter ref="A1:D1" xr:uid="{06C10442-D341-4204-B2FA-311A8D0146FB}"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curebio_user</dc:creator>
  <cp:lastModifiedBy>curebio_user</cp:lastModifiedBy>
  <dcterms:created xsi:type="dcterms:W3CDTF">2024-11-08T05:04:23Z</dcterms:created>
  <dcterms:modified xsi:type="dcterms:W3CDTF">2024-11-11T00:24:31Z</dcterms:modified>
</cp:coreProperties>
</file>